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an\Desktop\"/>
    </mc:Choice>
  </mc:AlternateContent>
  <xr:revisionPtr revIDLastSave="0" documentId="13_ncr:1_{AD979B5F-EB83-42C3-B20B-54A5C87DAE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confirmati" sheetId="1" r:id="rId1"/>
    <sheet name="confirmati" sheetId="2" r:id="rId2"/>
  </sheets>
  <definedNames>
    <definedName name="_xlnm._FilterDatabase" localSheetId="0" hidden="1">neconfirmati!$A$8:$M$1427</definedName>
    <definedName name="_xlnm.Print_Titles" localSheetId="0">neconfirmati!$8:$8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M41" i="1" s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M172" i="1" l="1"/>
  <c r="M40" i="1"/>
  <c r="M38" i="1"/>
  <c r="M191" i="1"/>
  <c r="M58" i="1"/>
  <c r="M211" i="1"/>
  <c r="M189" i="1"/>
  <c r="M145" i="1"/>
  <c r="M57" i="1"/>
  <c r="M56" i="1"/>
  <c r="M218" i="1"/>
  <c r="M174" i="1"/>
  <c r="M86" i="1"/>
  <c r="M284" i="1"/>
  <c r="M152" i="1"/>
  <c r="M201" i="1"/>
  <c r="M25" i="1"/>
  <c r="M24" i="1"/>
  <c r="M287" i="1"/>
  <c r="M155" i="1"/>
  <c r="M23" i="1"/>
  <c r="M373" i="1"/>
  <c r="M307" i="1"/>
  <c r="M263" i="1"/>
  <c r="M241" i="1"/>
  <c r="M153" i="1"/>
  <c r="M306" i="1"/>
  <c r="M1255" i="1"/>
  <c r="M790" i="1"/>
  <c r="M771" i="1"/>
  <c r="M126" i="1"/>
  <c r="M90" i="1"/>
  <c r="M84" i="1"/>
  <c r="M69" i="1"/>
  <c r="M20" i="1"/>
  <c r="M262" i="1"/>
  <c r="M240" i="1"/>
  <c r="M179" i="1"/>
  <c r="M170" i="1"/>
  <c r="M125" i="1"/>
  <c r="M101" i="1"/>
  <c r="M89" i="1"/>
  <c r="M68" i="1"/>
  <c r="M36" i="1"/>
  <c r="M19" i="1"/>
  <c r="M45" i="1"/>
  <c r="M636" i="1"/>
  <c r="M133" i="1"/>
  <c r="M1395" i="1"/>
  <c r="M1378" i="1"/>
  <c r="M1331" i="1"/>
  <c r="M1308" i="1"/>
  <c r="M1254" i="1"/>
  <c r="M1417" i="1"/>
  <c r="M1343" i="1"/>
  <c r="M1267" i="1"/>
  <c r="M1240" i="1"/>
  <c r="M397" i="1"/>
  <c r="M91" i="1"/>
  <c r="M85" i="1"/>
  <c r="M37" i="1"/>
  <c r="M21" i="1"/>
  <c r="M67" i="1"/>
  <c r="M87" i="1"/>
  <c r="M131" i="1"/>
  <c r="M233" i="1"/>
  <c r="M150" i="1"/>
  <c r="M104" i="1"/>
  <c r="M62" i="1"/>
  <c r="M49" i="1"/>
  <c r="M14" i="1"/>
  <c r="M463" i="1"/>
  <c r="M213" i="1"/>
  <c r="M194" i="1"/>
  <c r="M147" i="1"/>
  <c r="M109" i="1"/>
  <c r="M102" i="1"/>
  <c r="M461" i="1"/>
  <c r="M243" i="1"/>
  <c r="M175" i="1"/>
  <c r="M59" i="1"/>
  <c r="M42" i="1"/>
  <c r="M1419" i="1"/>
  <c r="M1398" i="1"/>
  <c r="M1368" i="1"/>
  <c r="M1357" i="1"/>
  <c r="M1345" i="1"/>
  <c r="M1334" i="1"/>
  <c r="M1311" i="1"/>
  <c r="M1285" i="1"/>
  <c r="M1270" i="1"/>
  <c r="M1242" i="1"/>
  <c r="M1203" i="1"/>
  <c r="M1169" i="1"/>
  <c r="M1160" i="1"/>
  <c r="M1151" i="1"/>
  <c r="M1078" i="1"/>
  <c r="M1068" i="1"/>
  <c r="M1056" i="1"/>
  <c r="M1019" i="1"/>
  <c r="M1008" i="1"/>
  <c r="M996" i="1"/>
  <c r="M978" i="1"/>
  <c r="M966" i="1"/>
  <c r="M956" i="1"/>
  <c r="M941" i="1"/>
  <c r="M932" i="1"/>
  <c r="M904" i="1"/>
  <c r="M893" i="1"/>
  <c r="M877" i="1"/>
  <c r="M822" i="1"/>
  <c r="M793" i="1"/>
  <c r="M769" i="1"/>
  <c r="M736" i="1"/>
  <c r="M727" i="1"/>
  <c r="M709" i="1"/>
  <c r="M674" i="1"/>
  <c r="M663" i="1"/>
  <c r="M592" i="1"/>
  <c r="M483" i="1"/>
  <c r="M285" i="1"/>
  <c r="M1424" i="1"/>
  <c r="M1397" i="1"/>
  <c r="M1379" i="1"/>
  <c r="M1356" i="1"/>
  <c r="M1344" i="1"/>
  <c r="M1295" i="1"/>
  <c r="M1284" i="1"/>
  <c r="M1269" i="1"/>
  <c r="M1183" i="1"/>
  <c r="M1168" i="1"/>
  <c r="M1159" i="1"/>
  <c r="M1150" i="1"/>
  <c r="M1141" i="1"/>
  <c r="M1134" i="1"/>
  <c r="M1105" i="1"/>
  <c r="M1077" i="1"/>
  <c r="M1031" i="1"/>
  <c r="M1018" i="1"/>
  <c r="M965" i="1"/>
  <c r="M955" i="1"/>
  <c r="M940" i="1"/>
  <c r="M931" i="1"/>
  <c r="M920" i="1"/>
  <c r="M892" i="1"/>
  <c r="M868" i="1"/>
  <c r="M842" i="1"/>
  <c r="M821" i="1"/>
  <c r="M801" i="1"/>
  <c r="M792" i="1"/>
  <c r="M747" i="1"/>
  <c r="M735" i="1"/>
  <c r="M719" i="1"/>
  <c r="M673" i="1"/>
  <c r="M651" i="1"/>
  <c r="M548" i="1"/>
  <c r="M441" i="1"/>
  <c r="M1418" i="1"/>
  <c r="M1411" i="1"/>
  <c r="M1404" i="1"/>
  <c r="M791" i="1"/>
  <c r="M1423" i="1"/>
  <c r="M617" i="1"/>
  <c r="M1101" i="1"/>
  <c r="M615" i="1"/>
  <c r="M1427" i="1"/>
  <c r="M1420" i="1"/>
  <c r="M1401" i="1"/>
  <c r="M1392" i="1"/>
  <c r="M1426" i="1"/>
  <c r="M1414" i="1"/>
  <c r="M1407" i="1"/>
  <c r="M1383" i="1"/>
  <c r="M1363" i="1"/>
  <c r="M1277" i="1"/>
  <c r="M1238" i="1"/>
  <c r="M1209" i="1"/>
  <c r="M1188" i="1"/>
  <c r="M1129" i="1"/>
  <c r="M1120" i="1"/>
  <c r="M1110" i="1"/>
  <c r="M1099" i="1"/>
  <c r="M1085" i="1"/>
  <c r="M1071" i="1"/>
  <c r="M1024" i="1"/>
  <c r="M1013" i="1"/>
  <c r="M968" i="1"/>
  <c r="M947" i="1"/>
  <c r="M911" i="1"/>
  <c r="M899" i="1"/>
  <c r="M847" i="1"/>
  <c r="M1406" i="1"/>
  <c r="M1400" i="1"/>
  <c r="M1390" i="1"/>
  <c r="M1382" i="1"/>
  <c r="M1371" i="1"/>
  <c r="M1362" i="1"/>
  <c r="M1349" i="1"/>
  <c r="M1338" i="1"/>
  <c r="M1326" i="1"/>
  <c r="M1301" i="1"/>
  <c r="M1276" i="1"/>
  <c r="M1225" i="1"/>
  <c r="M1187" i="1"/>
  <c r="M1176" i="1"/>
  <c r="M1163" i="1"/>
  <c r="M1145" i="1"/>
  <c r="M1119" i="1"/>
  <c r="M1109" i="1"/>
  <c r="M1098" i="1"/>
  <c r="M1084" i="1"/>
  <c r="M1059" i="1"/>
  <c r="M1035" i="1"/>
  <c r="M1023" i="1"/>
  <c r="M1012" i="1"/>
  <c r="M1002" i="1"/>
  <c r="M986" i="1"/>
  <c r="M961" i="1"/>
  <c r="M946" i="1"/>
  <c r="M1425" i="1"/>
  <c r="M1413" i="1"/>
  <c r="M1361" i="1"/>
  <c r="M1316" i="1"/>
  <c r="M1290" i="1"/>
  <c r="M1275" i="1"/>
  <c r="M1260" i="1"/>
  <c r="M1248" i="1"/>
  <c r="M1229" i="1"/>
  <c r="M1224" i="1"/>
  <c r="M1200" i="1"/>
  <c r="M1175" i="1"/>
  <c r="M1162" i="1"/>
  <c r="M1155" i="1"/>
  <c r="M1144" i="1"/>
  <c r="M1108" i="1"/>
  <c r="M1083" i="1"/>
  <c r="M1070" i="1"/>
  <c r="M1058" i="1"/>
  <c r="M1046" i="1"/>
  <c r="M1011" i="1"/>
  <c r="M985" i="1"/>
  <c r="M967" i="1"/>
  <c r="M945" i="1"/>
  <c r="M460" i="1"/>
  <c r="M944" i="1"/>
  <c r="M1274" i="1"/>
  <c r="M1346" i="1"/>
  <c r="M1296" i="1"/>
  <c r="M1286" i="1"/>
  <c r="M1271" i="1"/>
  <c r="M1257" i="1"/>
  <c r="M1235" i="1"/>
  <c r="M1227" i="1"/>
  <c r="M1221" i="1"/>
  <c r="M1216" i="1"/>
  <c r="M1196" i="1"/>
  <c r="M1184" i="1"/>
  <c r="M1170" i="1"/>
  <c r="M1161" i="1"/>
  <c r="M1152" i="1"/>
  <c r="M1126" i="1"/>
  <c r="M1092" i="1"/>
  <c r="M1079" i="1"/>
  <c r="M1057" i="1"/>
  <c r="M1043" i="1"/>
  <c r="M1020" i="1"/>
  <c r="M639" i="1"/>
  <c r="M549" i="1"/>
  <c r="M1387" i="1"/>
  <c r="M1355" i="1"/>
  <c r="M1333" i="1"/>
  <c r="M1310" i="1"/>
  <c r="M1294" i="1"/>
  <c r="M1256" i="1"/>
  <c r="M1220" i="1"/>
  <c r="M1215" i="1"/>
  <c r="M1195" i="1"/>
  <c r="M1182" i="1"/>
  <c r="M1149" i="1"/>
  <c r="M1125" i="1"/>
  <c r="M1116" i="1"/>
  <c r="M1104" i="1"/>
  <c r="M1055" i="1"/>
  <c r="M1042" i="1"/>
  <c r="M1030" i="1"/>
  <c r="M1017" i="1"/>
  <c r="M995" i="1"/>
  <c r="M977" i="1"/>
  <c r="M964" i="1"/>
  <c r="M954" i="1"/>
  <c r="M930" i="1"/>
  <c r="M919" i="1"/>
  <c r="M891" i="1"/>
  <c r="M867" i="1"/>
  <c r="M853" i="1"/>
  <c r="M841" i="1"/>
  <c r="M820" i="1"/>
  <c r="M810" i="1"/>
  <c r="M777" i="1"/>
  <c r="M768" i="1"/>
  <c r="M685" i="1"/>
  <c r="M672" i="1"/>
  <c r="M662" i="1"/>
  <c r="M650" i="1"/>
  <c r="M637" i="1"/>
  <c r="M627" i="1"/>
  <c r="M619" i="1"/>
  <c r="M601" i="1"/>
  <c r="M590" i="1"/>
  <c r="M580" i="1"/>
  <c r="M573" i="1"/>
  <c r="M555" i="1"/>
  <c r="M547" i="1"/>
  <c r="M531" i="1"/>
  <c r="M512" i="1"/>
  <c r="M482" i="1"/>
  <c r="M65" i="1"/>
  <c r="M1396" i="1"/>
  <c r="M1386" i="1"/>
  <c r="M1354" i="1"/>
  <c r="M1332" i="1"/>
  <c r="M1322" i="1"/>
  <c r="M1309" i="1"/>
  <c r="M1283" i="1"/>
  <c r="M1268" i="1"/>
  <c r="M1241" i="1"/>
  <c r="M1234" i="1"/>
  <c r="M1226" i="1"/>
  <c r="M1202" i="1"/>
  <c r="M1194" i="1"/>
  <c r="M1148" i="1"/>
  <c r="M1115" i="1"/>
  <c r="M1091" i="1"/>
  <c r="M1067" i="1"/>
  <c r="M1054" i="1"/>
  <c r="M1041" i="1"/>
  <c r="M1029" i="1"/>
  <c r="M994" i="1"/>
  <c r="M976" i="1"/>
  <c r="M929" i="1"/>
  <c r="M903" i="1"/>
  <c r="M876" i="1"/>
  <c r="M819" i="1"/>
  <c r="M809" i="1"/>
  <c r="M800" i="1"/>
  <c r="M776" i="1"/>
  <c r="M726" i="1"/>
  <c r="M708" i="1"/>
  <c r="M684" i="1"/>
  <c r="M671" i="1"/>
  <c r="M661" i="1"/>
  <c r="M649" i="1"/>
  <c r="M579" i="1"/>
  <c r="M395" i="1"/>
  <c r="M199" i="1"/>
  <c r="M177" i="1"/>
  <c r="M64" i="1"/>
  <c r="M1193" i="1"/>
  <c r="M1147" i="1"/>
  <c r="M1114" i="1"/>
  <c r="M1076" i="1"/>
  <c r="M1066" i="1"/>
  <c r="M1053" i="1"/>
  <c r="M1028" i="1"/>
  <c r="M1016" i="1"/>
  <c r="M993" i="1"/>
  <c r="M975" i="1"/>
  <c r="M953" i="1"/>
  <c r="M928" i="1"/>
  <c r="M918" i="1"/>
  <c r="M890" i="1"/>
  <c r="M866" i="1"/>
  <c r="M852" i="1"/>
  <c r="M808" i="1"/>
  <c r="M799" i="1"/>
  <c r="M789" i="1"/>
  <c r="M758" i="1"/>
  <c r="M683" i="1"/>
  <c r="M439" i="1"/>
  <c r="M1410" i="1"/>
  <c r="M1403" i="1"/>
  <c r="M1394" i="1"/>
  <c r="M1377" i="1"/>
  <c r="M1367" i="1"/>
  <c r="M1353" i="1"/>
  <c r="M1342" i="1"/>
  <c r="M1330" i="1"/>
  <c r="M1321" i="1"/>
  <c r="M1293" i="1"/>
  <c r="M1282" i="1"/>
  <c r="M1266" i="1"/>
  <c r="M1253" i="1"/>
  <c r="M1233" i="1"/>
  <c r="M1201" i="1"/>
  <c r="M1181" i="1"/>
  <c r="M1167" i="1"/>
  <c r="M1133" i="1"/>
  <c r="M1124" i="1"/>
  <c r="M1113" i="1"/>
  <c r="M1090" i="1"/>
  <c r="M1075" i="1"/>
  <c r="M1065" i="1"/>
  <c r="M1052" i="1"/>
  <c r="M992" i="1"/>
  <c r="M974" i="1"/>
  <c r="M963" i="1"/>
  <c r="M952" i="1"/>
  <c r="M939" i="1"/>
  <c r="M917" i="1"/>
  <c r="M865" i="1"/>
  <c r="M840" i="1"/>
  <c r="M829" i="1"/>
  <c r="M746" i="1"/>
  <c r="M529" i="1"/>
  <c r="M1385" i="1"/>
  <c r="M1352" i="1"/>
  <c r="M1320" i="1"/>
  <c r="M1307" i="1"/>
  <c r="M1281" i="1"/>
  <c r="M1239" i="1"/>
  <c r="M1219" i="1"/>
  <c r="M1214" i="1"/>
  <c r="M1180" i="1"/>
  <c r="M1158" i="1"/>
  <c r="M1140" i="1"/>
  <c r="M1112" i="1"/>
  <c r="M1103" i="1"/>
  <c r="M1089" i="1"/>
  <c r="M1074" i="1"/>
  <c r="M1064" i="1"/>
  <c r="M1051" i="1"/>
  <c r="M1040" i="1"/>
  <c r="M1027" i="1"/>
  <c r="M1007" i="1"/>
  <c r="M973" i="1"/>
  <c r="M938" i="1"/>
  <c r="M927" i="1"/>
  <c r="M916" i="1"/>
  <c r="M902" i="1"/>
  <c r="M864" i="1"/>
  <c r="M851" i="1"/>
  <c r="M828" i="1"/>
  <c r="M818" i="1"/>
  <c r="M807" i="1"/>
  <c r="M798" i="1"/>
  <c r="M787" i="1"/>
  <c r="M767" i="1"/>
  <c r="M745" i="1"/>
  <c r="M725" i="1"/>
  <c r="M705" i="1"/>
  <c r="M694" i="1"/>
  <c r="M681" i="1"/>
  <c r="M669" i="1"/>
  <c r="M659" i="1"/>
  <c r="M599" i="1"/>
  <c r="M589" i="1"/>
  <c r="M1416" i="1"/>
  <c r="M1409" i="1"/>
  <c r="M1393" i="1"/>
  <c r="M1376" i="1"/>
  <c r="M1351" i="1"/>
  <c r="M1341" i="1"/>
  <c r="M1329" i="1"/>
  <c r="M1319" i="1"/>
  <c r="M1306" i="1"/>
  <c r="M1292" i="1"/>
  <c r="M1280" i="1"/>
  <c r="M1265" i="1"/>
  <c r="M1179" i="1"/>
  <c r="M1166" i="1"/>
  <c r="M1157" i="1"/>
  <c r="M1139" i="1"/>
  <c r="M1123" i="1"/>
  <c r="M1102" i="1"/>
  <c r="M1088" i="1"/>
  <c r="M1063" i="1"/>
  <c r="M1050" i="1"/>
  <c r="M1039" i="1"/>
  <c r="M1006" i="1"/>
  <c r="M991" i="1"/>
  <c r="M972" i="1"/>
  <c r="M951" i="1"/>
  <c r="M937" i="1"/>
  <c r="M926" i="1"/>
  <c r="M901" i="1"/>
  <c r="M889" i="1"/>
  <c r="M875" i="1"/>
  <c r="M850" i="1"/>
  <c r="M839" i="1"/>
  <c r="M806" i="1"/>
  <c r="M658" i="1"/>
  <c r="M625" i="1"/>
  <c r="M588" i="1"/>
  <c r="M527" i="1"/>
  <c r="M394" i="1"/>
  <c r="M331" i="1"/>
  <c r="M197" i="1"/>
  <c r="M1422" i="1"/>
  <c r="M1384" i="1"/>
  <c r="M1375" i="1"/>
  <c r="M1366" i="1"/>
  <c r="M1350" i="1"/>
  <c r="M1328" i="1"/>
  <c r="M1305" i="1"/>
  <c r="M1264" i="1"/>
  <c r="M1252" i="1"/>
  <c r="M1213" i="1"/>
  <c r="M1192" i="1"/>
  <c r="M1178" i="1"/>
  <c r="M1165" i="1"/>
  <c r="M1156" i="1"/>
  <c r="M1132" i="1"/>
  <c r="M1111" i="1"/>
  <c r="M1062" i="1"/>
  <c r="M1038" i="1"/>
  <c r="M1005" i="1"/>
  <c r="M990" i="1"/>
  <c r="M971" i="1"/>
  <c r="M950" i="1"/>
  <c r="M915" i="1"/>
  <c r="M888" i="1"/>
  <c r="M863" i="1"/>
  <c r="M849" i="1"/>
  <c r="M838" i="1"/>
  <c r="M744" i="1"/>
  <c r="M724" i="1"/>
  <c r="M526" i="1"/>
  <c r="M507" i="1"/>
  <c r="M438" i="1"/>
  <c r="M419" i="1"/>
  <c r="M375" i="1"/>
  <c r="M221" i="1"/>
  <c r="M196" i="1"/>
  <c r="M130" i="1"/>
  <c r="M111" i="1"/>
  <c r="M1415" i="1"/>
  <c r="M1408" i="1"/>
  <c r="M1402" i="1"/>
  <c r="M1374" i="1"/>
  <c r="M1365" i="1"/>
  <c r="M1340" i="1"/>
  <c r="M1318" i="1"/>
  <c r="M1279" i="1"/>
  <c r="M1251" i="1"/>
  <c r="M1232" i="1"/>
  <c r="M1218" i="1"/>
  <c r="M1212" i="1"/>
  <c r="M1131" i="1"/>
  <c r="M1087" i="1"/>
  <c r="M1073" i="1"/>
  <c r="M1061" i="1"/>
  <c r="M1049" i="1"/>
  <c r="M1015" i="1"/>
  <c r="M1004" i="1"/>
  <c r="M989" i="1"/>
  <c r="M970" i="1"/>
  <c r="M914" i="1"/>
  <c r="M900" i="1"/>
  <c r="M887" i="1"/>
  <c r="M874" i="1"/>
  <c r="M862" i="1"/>
  <c r="M786" i="1"/>
  <c r="M774" i="1"/>
  <c r="M756" i="1"/>
  <c r="M743" i="1"/>
  <c r="M734" i="1"/>
  <c r="M717" i="1"/>
  <c r="M647" i="1"/>
  <c r="M1421" i="1"/>
  <c r="M1327" i="1"/>
  <c r="M1304" i="1"/>
  <c r="M1278" i="1"/>
  <c r="M1263" i="1"/>
  <c r="M1191" i="1"/>
  <c r="M1177" i="1"/>
  <c r="M1164" i="1"/>
  <c r="M1138" i="1"/>
  <c r="M1130" i="1"/>
  <c r="M1100" i="1"/>
  <c r="M1048" i="1"/>
  <c r="M1003" i="1"/>
  <c r="M988" i="1"/>
  <c r="M962" i="1"/>
  <c r="M949" i="1"/>
  <c r="M936" i="1"/>
  <c r="M913" i="1"/>
  <c r="M886" i="1"/>
  <c r="M861" i="1"/>
  <c r="M837" i="1"/>
  <c r="M797" i="1"/>
  <c r="M766" i="1"/>
  <c r="M755" i="1"/>
  <c r="M742" i="1"/>
  <c r="M733" i="1"/>
  <c r="M716" i="1"/>
  <c r="M692" i="1"/>
  <c r="M646" i="1"/>
  <c r="M623" i="1"/>
  <c r="M564" i="1"/>
  <c r="M417" i="1"/>
  <c r="M353" i="1"/>
  <c r="M1373" i="1"/>
  <c r="M1364" i="1"/>
  <c r="M1317" i="1"/>
  <c r="M1303" i="1"/>
  <c r="M1262" i="1"/>
  <c r="M1250" i="1"/>
  <c r="M1231" i="1"/>
  <c r="M1211" i="1"/>
  <c r="M1190" i="1"/>
  <c r="M1122" i="1"/>
  <c r="M1086" i="1"/>
  <c r="M1072" i="1"/>
  <c r="M1060" i="1"/>
  <c r="M1047" i="1"/>
  <c r="M1037" i="1"/>
  <c r="M1026" i="1"/>
  <c r="M1014" i="1"/>
  <c r="M987" i="1"/>
  <c r="M935" i="1"/>
  <c r="M885" i="1"/>
  <c r="M873" i="1"/>
  <c r="M860" i="1"/>
  <c r="M848" i="1"/>
  <c r="M817" i="1"/>
  <c r="M796" i="1"/>
  <c r="M773" i="1"/>
  <c r="M765" i="1"/>
  <c r="M732" i="1"/>
  <c r="M680" i="1"/>
  <c r="M219" i="1"/>
  <c r="M108" i="1"/>
  <c r="M43" i="1"/>
  <c r="M1391" i="1"/>
  <c r="M1372" i="1"/>
  <c r="M1339" i="1"/>
  <c r="M1302" i="1"/>
  <c r="M1291" i="1"/>
  <c r="M1261" i="1"/>
  <c r="M1249" i="1"/>
  <c r="M1230" i="1"/>
  <c r="M1210" i="1"/>
  <c r="M1189" i="1"/>
  <c r="M1146" i="1"/>
  <c r="M1121" i="1"/>
  <c r="M1036" i="1"/>
  <c r="M1025" i="1"/>
  <c r="M969" i="1"/>
  <c r="M948" i="1"/>
  <c r="M925" i="1"/>
  <c r="M859" i="1"/>
  <c r="M703" i="1"/>
  <c r="M571" i="1"/>
  <c r="M551" i="1"/>
  <c r="M329" i="1"/>
  <c r="M826" i="1"/>
  <c r="M816" i="1"/>
  <c r="M795" i="1"/>
  <c r="M784" i="1"/>
  <c r="M753" i="1"/>
  <c r="M741" i="1"/>
  <c r="M722" i="1"/>
  <c r="M714" i="1"/>
  <c r="M702" i="1"/>
  <c r="M690" i="1"/>
  <c r="M666" i="1"/>
  <c r="M656" i="1"/>
  <c r="M605" i="1"/>
  <c r="M586" i="1"/>
  <c r="M570" i="1"/>
  <c r="M563" i="1"/>
  <c r="M550" i="1"/>
  <c r="M537" i="1"/>
  <c r="M500" i="1"/>
  <c r="M476" i="1"/>
  <c r="M466" i="1"/>
  <c r="M452" i="1"/>
  <c r="M416" i="1"/>
  <c r="M390" i="1"/>
  <c r="M365" i="1"/>
  <c r="M344" i="1"/>
  <c r="M328" i="1"/>
  <c r="M323" i="1"/>
  <c r="M313" i="1"/>
  <c r="M309" i="1"/>
  <c r="M289" i="1"/>
  <c r="M242" i="1"/>
  <c r="M236" i="1"/>
  <c r="M229" i="1"/>
  <c r="M212" i="1"/>
  <c r="M203" i="1"/>
  <c r="M192" i="1"/>
  <c r="M157" i="1"/>
  <c r="M106" i="1"/>
  <c r="M27" i="1"/>
  <c r="M910" i="1"/>
  <c r="M898" i="1"/>
  <c r="M883" i="1"/>
  <c r="M871" i="1"/>
  <c r="M858" i="1"/>
  <c r="M846" i="1"/>
  <c r="M836" i="1"/>
  <c r="M783" i="1"/>
  <c r="M752" i="1"/>
  <c r="M740" i="1"/>
  <c r="M713" i="1"/>
  <c r="M678" i="1"/>
  <c r="M633" i="1"/>
  <c r="M604" i="1"/>
  <c r="M596" i="1"/>
  <c r="M562" i="1"/>
  <c r="M545" i="1"/>
  <c r="M518" i="1"/>
  <c r="M505" i="1"/>
  <c r="M499" i="1"/>
  <c r="M494" i="1"/>
  <c r="M443" i="1"/>
  <c r="M408" i="1"/>
  <c r="M384" i="1"/>
  <c r="M364" i="1"/>
  <c r="M312" i="1"/>
  <c r="M266" i="1"/>
  <c r="M251" i="1"/>
  <c r="M228" i="1"/>
  <c r="M202" i="1"/>
  <c r="M156" i="1"/>
  <c r="M74" i="1"/>
  <c r="M26" i="1"/>
  <c r="M924" i="1"/>
  <c r="M909" i="1"/>
  <c r="M897" i="1"/>
  <c r="M882" i="1"/>
  <c r="M870" i="1"/>
  <c r="M835" i="1"/>
  <c r="M825" i="1"/>
  <c r="M815" i="1"/>
  <c r="M782" i="1"/>
  <c r="M763" i="1"/>
  <c r="M731" i="1"/>
  <c r="M701" i="1"/>
  <c r="M689" i="1"/>
  <c r="M665" i="1"/>
  <c r="M643" i="1"/>
  <c r="M595" i="1"/>
  <c r="M585" i="1"/>
  <c r="M569" i="1"/>
  <c r="M561" i="1"/>
  <c r="M517" i="1"/>
  <c r="M426" i="1"/>
  <c r="M407" i="1"/>
  <c r="M398" i="1"/>
  <c r="M389" i="1"/>
  <c r="M363" i="1"/>
  <c r="M352" i="1"/>
  <c r="M336" i="1"/>
  <c r="M322" i="1"/>
  <c r="M288" i="1"/>
  <c r="M227" i="1"/>
  <c r="M182" i="1"/>
  <c r="M105" i="1"/>
  <c r="M73" i="1"/>
  <c r="M1405" i="1"/>
  <c r="M1389" i="1"/>
  <c r="M1370" i="1"/>
  <c r="M1360" i="1"/>
  <c r="M1325" i="1"/>
  <c r="M1315" i="1"/>
  <c r="M1300" i="1"/>
  <c r="M1289" i="1"/>
  <c r="M1247" i="1"/>
  <c r="M1237" i="1"/>
  <c r="M1223" i="1"/>
  <c r="M1208" i="1"/>
  <c r="M1174" i="1"/>
  <c r="M1143" i="1"/>
  <c r="M1097" i="1"/>
  <c r="M1082" i="1"/>
  <c r="M1034" i="1"/>
  <c r="M1022" i="1"/>
  <c r="M1001" i="1"/>
  <c r="M984" i="1"/>
  <c r="M960" i="1"/>
  <c r="M934" i="1"/>
  <c r="M896" i="1"/>
  <c r="M881" i="1"/>
  <c r="M869" i="1"/>
  <c r="M857" i="1"/>
  <c r="M834" i="1"/>
  <c r="M824" i="1"/>
  <c r="M614" i="1"/>
  <c r="M351" i="1"/>
  <c r="M265" i="1"/>
  <c r="M1381" i="1"/>
  <c r="M1369" i="1"/>
  <c r="M1337" i="1"/>
  <c r="M1324" i="1"/>
  <c r="M1314" i="1"/>
  <c r="M1299" i="1"/>
  <c r="M1259" i="1"/>
  <c r="M1246" i="1"/>
  <c r="M1207" i="1"/>
  <c r="M1199" i="1"/>
  <c r="M1186" i="1"/>
  <c r="M1173" i="1"/>
  <c r="M1142" i="1"/>
  <c r="M1137" i="1"/>
  <c r="M1128" i="1"/>
  <c r="M1118" i="1"/>
  <c r="M923" i="1"/>
  <c r="M856" i="1"/>
  <c r="M504" i="1"/>
  <c r="M350" i="1"/>
  <c r="M1412" i="1"/>
  <c r="M1336" i="1"/>
  <c r="M1298" i="1"/>
  <c r="M1288" i="1"/>
  <c r="M1258" i="1"/>
  <c r="M1245" i="1"/>
  <c r="M1228" i="1"/>
  <c r="M1206" i="1"/>
  <c r="M1198" i="1"/>
  <c r="M1185" i="1"/>
  <c r="M1172" i="1"/>
  <c r="M1154" i="1"/>
  <c r="M1136" i="1"/>
  <c r="M1107" i="1"/>
  <c r="M1095" i="1"/>
  <c r="M1045" i="1"/>
  <c r="M922" i="1"/>
  <c r="M813" i="1"/>
  <c r="M749" i="1"/>
  <c r="M372" i="1"/>
  <c r="M1399" i="1"/>
  <c r="M1388" i="1"/>
  <c r="M1380" i="1"/>
  <c r="M1359" i="1"/>
  <c r="M1348" i="1"/>
  <c r="M1323" i="1"/>
  <c r="M1313" i="1"/>
  <c r="M1287" i="1"/>
  <c r="M1273" i="1"/>
  <c r="M1244" i="1"/>
  <c r="M1205" i="1"/>
  <c r="M1135" i="1"/>
  <c r="M1106" i="1"/>
  <c r="M1094" i="1"/>
  <c r="M1080" i="1"/>
  <c r="M1069" i="1"/>
  <c r="M1044" i="1"/>
  <c r="M1033" i="1"/>
  <c r="M999" i="1"/>
  <c r="M981" i="1"/>
  <c r="M958" i="1"/>
  <c r="M879" i="1"/>
  <c r="M812" i="1"/>
  <c r="M593" i="1"/>
  <c r="M485" i="1"/>
  <c r="M1358" i="1"/>
  <c r="M1347" i="1"/>
  <c r="M1335" i="1"/>
  <c r="M1312" i="1"/>
  <c r="M1297" i="1"/>
  <c r="M1272" i="1"/>
  <c r="M1243" i="1"/>
  <c r="M1236" i="1"/>
  <c r="M1222" i="1"/>
  <c r="M1217" i="1"/>
  <c r="M1204" i="1"/>
  <c r="M1197" i="1"/>
  <c r="M1171" i="1"/>
  <c r="M1153" i="1"/>
  <c r="M1127" i="1"/>
  <c r="M1117" i="1"/>
  <c r="M1093" i="1"/>
  <c r="M1032" i="1"/>
  <c r="M1021" i="1"/>
  <c r="M1010" i="1"/>
  <c r="M998" i="1"/>
  <c r="M980" i="1"/>
  <c r="M878" i="1"/>
  <c r="M772" i="1"/>
  <c r="M762" i="1"/>
  <c r="M751" i="1"/>
  <c r="M721" i="1"/>
  <c r="M677" i="1"/>
  <c r="M655" i="1"/>
  <c r="M603" i="1"/>
  <c r="M578" i="1"/>
  <c r="M568" i="1"/>
  <c r="M560" i="1"/>
  <c r="M544" i="1"/>
  <c r="M493" i="1"/>
  <c r="M442" i="1"/>
  <c r="M425" i="1"/>
  <c r="M383" i="1"/>
  <c r="M374" i="1"/>
  <c r="M335" i="1"/>
  <c r="M280" i="1"/>
  <c r="M226" i="1"/>
  <c r="M210" i="1"/>
  <c r="M190" i="1"/>
  <c r="M173" i="1"/>
  <c r="M154" i="1"/>
  <c r="M144" i="1"/>
  <c r="M128" i="1"/>
  <c r="M72" i="1"/>
  <c r="M1096" i="1"/>
  <c r="M1081" i="1"/>
  <c r="M983" i="1"/>
  <c r="M959" i="1"/>
  <c r="M908" i="1"/>
  <c r="M895" i="1"/>
  <c r="M880" i="1"/>
  <c r="M845" i="1"/>
  <c r="M833" i="1"/>
  <c r="M814" i="1"/>
  <c r="M805" i="1"/>
  <c r="M781" i="1"/>
  <c r="M750" i="1"/>
  <c r="M739" i="1"/>
  <c r="M730" i="1"/>
  <c r="M712" i="1"/>
  <c r="M700" i="1"/>
  <c r="M688" i="1"/>
  <c r="M676" i="1"/>
  <c r="M664" i="1"/>
  <c r="M654" i="1"/>
  <c r="M642" i="1"/>
  <c r="M632" i="1"/>
  <c r="M584" i="1"/>
  <c r="M577" i="1"/>
  <c r="M559" i="1"/>
  <c r="M543" i="1"/>
  <c r="M536" i="1"/>
  <c r="M516" i="1"/>
  <c r="M492" i="1"/>
  <c r="M475" i="1"/>
  <c r="M451" i="1"/>
  <c r="M434" i="1"/>
  <c r="M406" i="1"/>
  <c r="M382" i="1"/>
  <c r="M362" i="1"/>
  <c r="M308" i="1"/>
  <c r="M264" i="1"/>
  <c r="M143" i="1"/>
  <c r="M92" i="1"/>
  <c r="M39" i="1"/>
  <c r="M9" i="1"/>
  <c r="M1000" i="1"/>
  <c r="M982" i="1"/>
  <c r="M943" i="1"/>
  <c r="M894" i="1"/>
  <c r="M855" i="1"/>
  <c r="M832" i="1"/>
  <c r="M804" i="1"/>
  <c r="M780" i="1"/>
  <c r="M761" i="1"/>
  <c r="M738" i="1"/>
  <c r="M699" i="1"/>
  <c r="M631" i="1"/>
  <c r="M622" i="1"/>
  <c r="M594" i="1"/>
  <c r="M583" i="1"/>
  <c r="M576" i="1"/>
  <c r="M542" i="1"/>
  <c r="M503" i="1"/>
  <c r="M474" i="1"/>
  <c r="M450" i="1"/>
  <c r="M433" i="1"/>
  <c r="M388" i="1"/>
  <c r="M381" i="1"/>
  <c r="M321" i="1"/>
  <c r="M286" i="1"/>
  <c r="M279" i="1"/>
  <c r="M258" i="1"/>
  <c r="M250" i="1"/>
  <c r="M181" i="1"/>
  <c r="M142" i="1"/>
  <c r="M71" i="1"/>
  <c r="M55" i="1"/>
  <c r="M22" i="1"/>
  <c r="M942" i="1"/>
  <c r="M933" i="1"/>
  <c r="M921" i="1"/>
  <c r="M907" i="1"/>
  <c r="M854" i="1"/>
  <c r="M844" i="1"/>
  <c r="M831" i="1"/>
  <c r="M823" i="1"/>
  <c r="M803" i="1"/>
  <c r="M779" i="1"/>
  <c r="M748" i="1"/>
  <c r="M698" i="1"/>
  <c r="M687" i="1"/>
  <c r="M641" i="1"/>
  <c r="M630" i="1"/>
  <c r="M613" i="1"/>
  <c r="M575" i="1"/>
  <c r="M567" i="1"/>
  <c r="M558" i="1"/>
  <c r="M535" i="1"/>
  <c r="M498" i="1"/>
  <c r="M465" i="1"/>
  <c r="M449" i="1"/>
  <c r="M424" i="1"/>
  <c r="M415" i="1"/>
  <c r="M405" i="1"/>
  <c r="M380" i="1"/>
  <c r="M371" i="1"/>
  <c r="M361" i="1"/>
  <c r="M334" i="1"/>
  <c r="M311" i="1"/>
  <c r="M278" i="1"/>
  <c r="M257" i="1"/>
  <c r="M249" i="1"/>
  <c r="M209" i="1"/>
  <c r="M180" i="1"/>
  <c r="M171" i="1"/>
  <c r="M141" i="1"/>
  <c r="M127" i="1"/>
  <c r="M70" i="1"/>
  <c r="M54" i="1"/>
  <c r="M906" i="1"/>
  <c r="M794" i="1"/>
  <c r="M778" i="1"/>
  <c r="M760" i="1"/>
  <c r="M729" i="1"/>
  <c r="M720" i="1"/>
  <c r="M711" i="1"/>
  <c r="M697" i="1"/>
  <c r="M640" i="1"/>
  <c r="M582" i="1"/>
  <c r="M574" i="1"/>
  <c r="M566" i="1"/>
  <c r="M557" i="1"/>
  <c r="M525" i="1"/>
  <c r="M515" i="1"/>
  <c r="M497" i="1"/>
  <c r="M484" i="1"/>
  <c r="M473" i="1"/>
  <c r="M459" i="1"/>
  <c r="M432" i="1"/>
  <c r="M423" i="1"/>
  <c r="M414" i="1"/>
  <c r="M379" i="1"/>
  <c r="M360" i="1"/>
  <c r="M349" i="1"/>
  <c r="M327" i="1"/>
  <c r="M305" i="1"/>
  <c r="M298" i="1"/>
  <c r="M225" i="1"/>
  <c r="M163" i="1"/>
  <c r="M140" i="1"/>
  <c r="M1009" i="1"/>
  <c r="M997" i="1"/>
  <c r="M979" i="1"/>
  <c r="M957" i="1"/>
  <c r="M905" i="1"/>
  <c r="M843" i="1"/>
  <c r="M830" i="1"/>
  <c r="M811" i="1"/>
  <c r="M802" i="1"/>
  <c r="M770" i="1"/>
  <c r="M759" i="1"/>
  <c r="M737" i="1"/>
  <c r="M728" i="1"/>
  <c r="M710" i="1"/>
  <c r="M686" i="1"/>
  <c r="M675" i="1"/>
  <c r="M653" i="1"/>
  <c r="M629" i="1"/>
  <c r="M621" i="1"/>
  <c r="M612" i="1"/>
  <c r="M556" i="1"/>
  <c r="M534" i="1"/>
  <c r="M524" i="1"/>
  <c r="M514" i="1"/>
  <c r="M472" i="1"/>
  <c r="M431" i="1"/>
  <c r="M404" i="1"/>
  <c r="M378" i="1"/>
  <c r="M348" i="1"/>
  <c r="M326" i="1"/>
  <c r="M320" i="1"/>
  <c r="M304" i="1"/>
  <c r="M277" i="1"/>
  <c r="M248" i="1"/>
  <c r="M208" i="1"/>
  <c r="M139" i="1"/>
  <c r="M652" i="1"/>
  <c r="M638" i="1"/>
  <c r="M611" i="1"/>
  <c r="M602" i="1"/>
  <c r="M581" i="1"/>
  <c r="M533" i="1"/>
  <c r="M502" i="1"/>
  <c r="M491" i="1"/>
  <c r="M471" i="1"/>
  <c r="M448" i="1"/>
  <c r="M422" i="1"/>
  <c r="M396" i="1"/>
  <c r="M359" i="1"/>
  <c r="M347" i="1"/>
  <c r="M325" i="1"/>
  <c r="M319" i="1"/>
  <c r="M297" i="1"/>
  <c r="M276" i="1"/>
  <c r="M271" i="1"/>
  <c r="M239" i="1"/>
  <c r="M235" i="1"/>
  <c r="M217" i="1"/>
  <c r="M178" i="1"/>
  <c r="M138" i="1"/>
  <c r="M124" i="1"/>
  <c r="M100" i="1"/>
  <c r="M88" i="1"/>
  <c r="M53" i="1"/>
  <c r="M35" i="1"/>
  <c r="M18" i="1"/>
  <c r="M628" i="1"/>
  <c r="M620" i="1"/>
  <c r="M610" i="1"/>
  <c r="M591" i="1"/>
  <c r="M532" i="1"/>
  <c r="M523" i="1"/>
  <c r="M513" i="1"/>
  <c r="M496" i="1"/>
  <c r="M490" i="1"/>
  <c r="M447" i="1"/>
  <c r="M430" i="1"/>
  <c r="M403" i="1"/>
  <c r="M370" i="1"/>
  <c r="M358" i="1"/>
  <c r="M346" i="1"/>
  <c r="M333" i="1"/>
  <c r="M310" i="1"/>
  <c r="M296" i="1"/>
  <c r="M270" i="1"/>
  <c r="M256" i="1"/>
  <c r="M234" i="1"/>
  <c r="M188" i="1"/>
  <c r="M169" i="1"/>
  <c r="M137" i="1"/>
  <c r="M99" i="1"/>
  <c r="M83" i="1"/>
  <c r="M78" i="1"/>
  <c r="M66" i="1"/>
  <c r="M17" i="1"/>
  <c r="M458" i="1"/>
  <c r="M440" i="1"/>
  <c r="M429" i="1"/>
  <c r="M421" i="1"/>
  <c r="M413" i="1"/>
  <c r="M402" i="1"/>
  <c r="M387" i="1"/>
  <c r="M369" i="1"/>
  <c r="M332" i="1"/>
  <c r="M283" i="1"/>
  <c r="M275" i="1"/>
  <c r="M247" i="1"/>
  <c r="M224" i="1"/>
  <c r="M207" i="1"/>
  <c r="M200" i="1"/>
  <c r="M187" i="1"/>
  <c r="M168" i="1"/>
  <c r="M123" i="1"/>
  <c r="M117" i="1"/>
  <c r="M98" i="1"/>
  <c r="M82" i="1"/>
  <c r="M77" i="1"/>
  <c r="M52" i="1"/>
  <c r="M16" i="1"/>
  <c r="M554" i="1"/>
  <c r="M541" i="1"/>
  <c r="M530" i="1"/>
  <c r="M511" i="1"/>
  <c r="M481" i="1"/>
  <c r="M457" i="1"/>
  <c r="M428" i="1"/>
  <c r="M412" i="1"/>
  <c r="M401" i="1"/>
  <c r="M377" i="1"/>
  <c r="M343" i="1"/>
  <c r="M303" i="1"/>
  <c r="M282" i="1"/>
  <c r="M274" i="1"/>
  <c r="M246" i="1"/>
  <c r="M223" i="1"/>
  <c r="M216" i="1"/>
  <c r="M186" i="1"/>
  <c r="M167" i="1"/>
  <c r="M162" i="1"/>
  <c r="M136" i="1"/>
  <c r="M122" i="1"/>
  <c r="M116" i="1"/>
  <c r="M81" i="1"/>
  <c r="M51" i="1"/>
  <c r="M15" i="1"/>
  <c r="M707" i="1"/>
  <c r="M696" i="1"/>
  <c r="M626" i="1"/>
  <c r="M546" i="1"/>
  <c r="M522" i="1"/>
  <c r="M510" i="1"/>
  <c r="M501" i="1"/>
  <c r="M495" i="1"/>
  <c r="M489" i="1"/>
  <c r="M480" i="1"/>
  <c r="M446" i="1"/>
  <c r="M420" i="1"/>
  <c r="M368" i="1"/>
  <c r="M357" i="1"/>
  <c r="M345" i="1"/>
  <c r="M342" i="1"/>
  <c r="M318" i="1"/>
  <c r="M302" i="1"/>
  <c r="M273" i="1"/>
  <c r="M222" i="1"/>
  <c r="M215" i="1"/>
  <c r="M206" i="1"/>
  <c r="M151" i="1"/>
  <c r="M135" i="1"/>
  <c r="M121" i="1"/>
  <c r="M115" i="1"/>
  <c r="M80" i="1"/>
  <c r="M63" i="1"/>
  <c r="M50" i="1"/>
  <c r="M34" i="1"/>
  <c r="M788" i="1"/>
  <c r="M775" i="1"/>
  <c r="M757" i="1"/>
  <c r="M718" i="1"/>
  <c r="M706" i="1"/>
  <c r="M695" i="1"/>
  <c r="M682" i="1"/>
  <c r="M670" i="1"/>
  <c r="M660" i="1"/>
  <c r="M618" i="1"/>
  <c r="M609" i="1"/>
  <c r="M600" i="1"/>
  <c r="M540" i="1"/>
  <c r="M464" i="1"/>
  <c r="M456" i="1"/>
  <c r="M411" i="1"/>
  <c r="M367" i="1"/>
  <c r="M356" i="1"/>
  <c r="M295" i="1"/>
  <c r="M255" i="1"/>
  <c r="M185" i="1"/>
  <c r="M161" i="1"/>
  <c r="M114" i="1"/>
  <c r="M97" i="1"/>
  <c r="M33" i="1"/>
  <c r="M528" i="1"/>
  <c r="M509" i="1"/>
  <c r="M488" i="1"/>
  <c r="M479" i="1"/>
  <c r="M410" i="1"/>
  <c r="M355" i="1"/>
  <c r="M324" i="1"/>
  <c r="M294" i="1"/>
  <c r="M272" i="1"/>
  <c r="M269" i="1"/>
  <c r="M261" i="1"/>
  <c r="M245" i="1"/>
  <c r="M198" i="1"/>
  <c r="M176" i="1"/>
  <c r="M166" i="1"/>
  <c r="M134" i="1"/>
  <c r="M113" i="1"/>
  <c r="M96" i="1"/>
  <c r="M61" i="1"/>
  <c r="M48" i="1"/>
  <c r="M13" i="1"/>
  <c r="M572" i="1"/>
  <c r="M539" i="1"/>
  <c r="M508" i="1"/>
  <c r="M376" i="1"/>
  <c r="M366" i="1"/>
  <c r="M354" i="1"/>
  <c r="M341" i="1"/>
  <c r="M317" i="1"/>
  <c r="M301" i="1"/>
  <c r="M293" i="1"/>
  <c r="M260" i="1"/>
  <c r="M238" i="1"/>
  <c r="M232" i="1"/>
  <c r="M160" i="1"/>
  <c r="M149" i="1"/>
  <c r="M112" i="1"/>
  <c r="M95" i="1"/>
  <c r="M79" i="1"/>
  <c r="M47" i="1"/>
  <c r="M32" i="1"/>
  <c r="M12" i="1"/>
  <c r="M693" i="1"/>
  <c r="M668" i="1"/>
  <c r="M648" i="1"/>
  <c r="M616" i="1"/>
  <c r="M608" i="1"/>
  <c r="M598" i="1"/>
  <c r="M553" i="1"/>
  <c r="M487" i="1"/>
  <c r="M470" i="1"/>
  <c r="M455" i="1"/>
  <c r="M445" i="1"/>
  <c r="M409" i="1"/>
  <c r="M393" i="1"/>
  <c r="M386" i="1"/>
  <c r="M340" i="1"/>
  <c r="M330" i="1"/>
  <c r="M316" i="1"/>
  <c r="M300" i="1"/>
  <c r="M292" i="1"/>
  <c r="M259" i="1"/>
  <c r="M205" i="1"/>
  <c r="M148" i="1"/>
  <c r="M120" i="1"/>
  <c r="M76" i="1"/>
  <c r="M60" i="1"/>
  <c r="M46" i="1"/>
  <c r="M31" i="1"/>
  <c r="M624" i="1"/>
  <c r="M597" i="1"/>
  <c r="M565" i="1"/>
  <c r="M552" i="1"/>
  <c r="M538" i="1"/>
  <c r="M521" i="1"/>
  <c r="M469" i="1"/>
  <c r="M437" i="1"/>
  <c r="M418" i="1"/>
  <c r="M400" i="1"/>
  <c r="M392" i="1"/>
  <c r="M385" i="1"/>
  <c r="M315" i="1"/>
  <c r="M268" i="1"/>
  <c r="M254" i="1"/>
  <c r="M244" i="1"/>
  <c r="M231" i="1"/>
  <c r="M220" i="1"/>
  <c r="M214" i="1"/>
  <c r="M195" i="1"/>
  <c r="M184" i="1"/>
  <c r="M165" i="1"/>
  <c r="M159" i="1"/>
  <c r="M129" i="1"/>
  <c r="M119" i="1"/>
  <c r="M110" i="1"/>
  <c r="M103" i="1"/>
  <c r="M94" i="1"/>
  <c r="M30" i="1"/>
  <c r="M436" i="1"/>
  <c r="M391" i="1"/>
  <c r="M339" i="1"/>
  <c r="M314" i="1"/>
  <c r="M291" i="1"/>
  <c r="M237" i="1"/>
  <c r="M230" i="1"/>
  <c r="M204" i="1"/>
  <c r="M158" i="1"/>
  <c r="M44" i="1"/>
  <c r="M29" i="1"/>
  <c r="M11" i="1"/>
  <c r="M704" i="1"/>
  <c r="M691" i="1"/>
  <c r="M645" i="1"/>
  <c r="M635" i="1"/>
  <c r="M607" i="1"/>
  <c r="M587" i="1"/>
  <c r="M520" i="1"/>
  <c r="M486" i="1"/>
  <c r="M478" i="1"/>
  <c r="M468" i="1"/>
  <c r="M462" i="1"/>
  <c r="M454" i="1"/>
  <c r="M338" i="1"/>
  <c r="M299" i="1"/>
  <c r="M290" i="1"/>
  <c r="M253" i="1"/>
  <c r="M193" i="1"/>
  <c r="M183" i="1"/>
  <c r="M146" i="1"/>
  <c r="M132" i="1"/>
  <c r="M75" i="1"/>
  <c r="M10" i="1"/>
  <c r="M912" i="1"/>
  <c r="M884" i="1"/>
  <c r="M872" i="1"/>
  <c r="M827" i="1"/>
  <c r="M785" i="1"/>
  <c r="M764" i="1"/>
  <c r="M754" i="1"/>
  <c r="M723" i="1"/>
  <c r="M715" i="1"/>
  <c r="M679" i="1"/>
  <c r="M667" i="1"/>
  <c r="M657" i="1"/>
  <c r="M644" i="1"/>
  <c r="M634" i="1"/>
  <c r="M606" i="1"/>
  <c r="M519" i="1"/>
  <c r="M506" i="1"/>
  <c r="M477" i="1"/>
  <c r="M467" i="1"/>
  <c r="M453" i="1"/>
  <c r="M444" i="1"/>
  <c r="M435" i="1"/>
  <c r="M427" i="1"/>
  <c r="M399" i="1"/>
  <c r="M337" i="1"/>
  <c r="M281" i="1"/>
  <c r="M267" i="1"/>
  <c r="M252" i="1"/>
  <c r="M164" i="1"/>
  <c r="M118" i="1"/>
  <c r="M107" i="1"/>
  <c r="M93" i="1"/>
  <c r="M28" i="1"/>
</calcChain>
</file>

<file path=xl/sharedStrings.xml><?xml version="1.0" encoding="utf-8"?>
<sst xmlns="http://schemas.openxmlformats.org/spreadsheetml/2006/main" count="9172" uniqueCount="6126">
  <si>
    <t>Nume si prenume/Denumire</t>
  </si>
  <si>
    <t>Adresa domiciliu/sediu</t>
  </si>
  <si>
    <t>TipDocumentTitlu</t>
  </si>
  <si>
    <t>DataEmitereTitlu</t>
  </si>
  <si>
    <t>NumarDocumentTitlu</t>
  </si>
  <si>
    <t>TipDocumentSomatie</t>
  </si>
  <si>
    <t>DataReferinta</t>
  </si>
  <si>
    <t>NumarDocumentSomatie</t>
  </si>
  <si>
    <t>GIURCA CONSTANTIN</t>
  </si>
  <si>
    <t>Titlu executoriu</t>
  </si>
  <si>
    <t>Somatie</t>
  </si>
  <si>
    <t>ALEXANDRU GABRIEL</t>
  </si>
  <si>
    <t>STRADA CUZA VODA Nr. 16, COMUNA DOBROESTI, JUDETUL ILFOV</t>
  </si>
  <si>
    <t>ALEXANDRU GHEORGHE</t>
  </si>
  <si>
    <t>GHETU VASILE</t>
  </si>
  <si>
    <t>STOICA PETRICA</t>
  </si>
  <si>
    <t>BOLNAVU MIHAI,BOLNAVU GEORGETA, NEDELCU VICTORITA,DRAGNEA MIRELA,SI MACARIE VASILICA VALI</t>
  </si>
  <si>
    <t>NEDU LUCIAN - NICOLAE</t>
  </si>
  <si>
    <t>FRUNZINSCHI TEODORA , LAURA , STEFAN IONUT</t>
  </si>
  <si>
    <t>STRADA CUZA VODA Nr. 54, COMUNA DOBROESTI, JUDETUL ILFOV</t>
  </si>
  <si>
    <t>NITU CONSTANTIN SI NITU IONICA</t>
  </si>
  <si>
    <t>STRADA SOLDAT DUMITRU GHEORGHE (FOSTA I.C. FRIMU) Nr. 10, COMUNA DOBROESTI, JUDETUL ILFOV</t>
  </si>
  <si>
    <t>ZAMFIROIU ELENA SI GAMAN MARIN</t>
  </si>
  <si>
    <t>INTRAREA CUZA VODA Nr. 3, COMUNA DOBROESTI, JUDETUL ILFOV</t>
  </si>
  <si>
    <t>MOTA ELISABETA</t>
  </si>
  <si>
    <t>STANCIU PETRUTA</t>
  </si>
  <si>
    <t>MITRAN ALINA</t>
  </si>
  <si>
    <t>STRADA CALEA MOSILOR Nr. 227, BLOC 37, SCARA 2, APT. 57 ORAS BUCURESTI</t>
  </si>
  <si>
    <t>VLAD VALENTIN</t>
  </si>
  <si>
    <t>DRUMUL DOBROESTI- FUNDENI Nr. 13, COMUNA DOBROESTI, JUDETUL ILFOV</t>
  </si>
  <si>
    <t>MOISE LILIANA</t>
  </si>
  <si>
    <t>STRADA GARA PANTELIMON Nr. 7, COMUNA DOBROESTI, JUDETUL ILFOV</t>
  </si>
  <si>
    <t>MIU CORNELIA</t>
  </si>
  <si>
    <t>EREMIA GABRIEL</t>
  </si>
  <si>
    <t>DRUMUL DOBROESTI- FUNDENI Nr. 38, COMUNA DOBROESTI, JUDETUL ILFOV</t>
  </si>
  <si>
    <t>GRECU COSMIN SI PANA ADRIAN</t>
  </si>
  <si>
    <t>STRADA VIORELE Nr. 4, BLOC 22, SCARA 4, ETAJ 1, APT. 114 ORAS BUCURESTI, SECT. 4</t>
  </si>
  <si>
    <t>HERA NICOLAE SI HERA ELENA</t>
  </si>
  <si>
    <t>STRADA SOS.VERGULUI Nr. 37, BLOC K3, SCARA A, ETAJ 6, APT. 26 ORAS BUCURESTI, SECT. 2</t>
  </si>
  <si>
    <t>MIHALE VASILE</t>
  </si>
  <si>
    <t>STRADA PROGRESULUI Nr. 39, COMUNA DOBROESTI, JUDETUL ILFOV</t>
  </si>
  <si>
    <t>ENCULESCU IOAN (DEFUNCT)</t>
  </si>
  <si>
    <t>STRADA PROGRESULUI Nr. 50, COMUNA DOBROESTI, JUDETUL ILFOV</t>
  </si>
  <si>
    <t>FLAMANZEANU CORNEL</t>
  </si>
  <si>
    <t>STRADA SOLDAT IANCU PETRE (FOSTA VASILE ROAITA) Nr. 9, COMUNA DOBROESTI, JUDETUL ILFOV</t>
  </si>
  <si>
    <t>PASCU DUMITRA</t>
  </si>
  <si>
    <t>STRADA SOLDAT IANCU PETRE (FOSTA VASILE ROAITA) Nr. 22, COMUNA DOBROESTI, JUDETUL ILFOV</t>
  </si>
  <si>
    <t>PASCU ION</t>
  </si>
  <si>
    <t>STRADA SOLDAT IANCU PETRE (FOSTA VASILE ROAITA) Nr. 20, COMUNA DOBROESTI, JUDETUL ILFOV</t>
  </si>
  <si>
    <t>NEDELCU  FLORICA, MARIN SI PETRE</t>
  </si>
  <si>
    <t>STRADA SOLDAT IANCU PETRE (FOSTA VASILE ROAITA) Nr. 24B, COMUNA DOBROESTI, JUDETUL ILFOV, COD POSTAL 077085</t>
  </si>
  <si>
    <t>DUMITRU NICOLAE</t>
  </si>
  <si>
    <t>STRADA SOLDAT IANCU PETRE (FOSTA VASILE ROAITA) Nr. 27, COMUNA DOBROESTI, JUDETUL ILFOV</t>
  </si>
  <si>
    <t>BARA GHEORGHE</t>
  </si>
  <si>
    <t>STRADA SOLDAT IANCU PETRE (FOSTA VASILE ROAITA) Nr. 28, COMUNA DOBROESTI, JUDETUL ILFOV</t>
  </si>
  <si>
    <t>MIHAILESCU VIOREL</t>
  </si>
  <si>
    <t>STRADA SOLDAT IANCU PETRE (FOSTA VASILE ROAITA) Nr. 31, COMUNA DOBROESTI, JUDETUL ILFOV</t>
  </si>
  <si>
    <t>STANCIU ION</t>
  </si>
  <si>
    <t>STRADA SOLDAT IANCU PETRE (FOSTA VASILE ROAITA) Nr. 43, COMUNA DOBROESTI, JUDETUL ILFOV, COD POSTAL 077085</t>
  </si>
  <si>
    <t>MARIN NICULINA</t>
  </si>
  <si>
    <t>STRADA NARCISELOR Nr. 2 REG. GIURGIU ORAS ROATA DE JOS</t>
  </si>
  <si>
    <t>CONSTANTIN EMILIAN</t>
  </si>
  <si>
    <t>ROSU -CRISTACHE ELENA</t>
  </si>
  <si>
    <t>STRADA SOLDAT DASCALU GHEORGHE (FOSTA ILIE PINTILIE) Nr. 8B, COMUNA DOBROESTI, JUDETUL ILFOV</t>
  </si>
  <si>
    <t>DRAGHICI MARIAN</t>
  </si>
  <si>
    <t>STRADA SOLDAT DASCALU GHEORGHE (FOSTA ILIE PINTILIE) Nr. 43, COMUNA DOBROESTI, JUDETUL ILFOV</t>
  </si>
  <si>
    <t>FLORESCU ION</t>
  </si>
  <si>
    <t>STRADA SOLDAT DASCALU GHEORGHE (FOSTA ILIE PINTILIE) Nr. 46, COMUNA DOBROESTI, JUDETUL ILFOV</t>
  </si>
  <si>
    <t>STANCIU GHEORGHE SI VICTORIA</t>
  </si>
  <si>
    <t>INTRAREA DREPTATII Nr. 2A, COMUNA DOBROESTI, JUDETUL ILFOV</t>
  </si>
  <si>
    <t>SMALENIC MIRCEA</t>
  </si>
  <si>
    <t>BALOIU GHEORGHE</t>
  </si>
  <si>
    <t>INTRAREA DREPTATII Nr. 5, COMUNA DOBROESTI, JUDETUL ILFOV</t>
  </si>
  <si>
    <t>POPESCU CRISTIANA</t>
  </si>
  <si>
    <t>INTRAREA DREPTATII Nr. 8, COMUNA DOBROESTI, JUDETUL ILFOV, COD POSTAL 077085</t>
  </si>
  <si>
    <t>VINTILA VICTOR</t>
  </si>
  <si>
    <t>LUPASCU P GHEORGHE SI LUPASCU TUDORITA</t>
  </si>
  <si>
    <t>NITA GH FLORIAN ORLANDO</t>
  </si>
  <si>
    <t>BURCEA ION</t>
  </si>
  <si>
    <t>STRADA VASILE ALECSANDRI Nr. 34, COMUNA DOBROESTI, JUDETUL ILFOV</t>
  </si>
  <si>
    <t>ONOFREI CONSTANTIN TUDOR</t>
  </si>
  <si>
    <t>STRADA VASILE ALECSANDRI Nr. 43A, COMUNA DOBROESTI, JUDETUL ILFOV</t>
  </si>
  <si>
    <t>HERLE CONSTANTIN</t>
  </si>
  <si>
    <t>SCAETEANU ION</t>
  </si>
  <si>
    <t>STRADA INGINERILOR TEI Nr. 4, BLOC T30B, SCARA 1, APT. 54 ORAS BUCURESTI, SECT. 2</t>
  </si>
  <si>
    <t>COTEA  ST. TUDOR</t>
  </si>
  <si>
    <t>STRADA VASILE ALECSANDRI Nr. 74, COMUNA DOBROESTI, JUDETUL ILFOV</t>
  </si>
  <si>
    <t>SAMES GABRIEL</t>
  </si>
  <si>
    <t>STRADA NUCULUI Nr. 36, COMUNA DOBROESTI, JUDETUL ILFOV</t>
  </si>
  <si>
    <t>SAMES FL. ILIE</t>
  </si>
  <si>
    <t>STRADA IASOMIEI Nr. 3, COMUNA DOBROESTI, JUDETUL ILFOV</t>
  </si>
  <si>
    <t>MARCU GEORGE DANIEL</t>
  </si>
  <si>
    <t>STRADA AVRAM IANCU Nr. 9, COMUNA DOBROESTI, JUDETUL ILFOV</t>
  </si>
  <si>
    <t>MARCU BOGDAN-COSTIN</t>
  </si>
  <si>
    <t>STRADA AVRAM IANCU Nr. 5, COMUNA DOBROESTI, JUDETUL ILFOV</t>
  </si>
  <si>
    <t>NITU ION</t>
  </si>
  <si>
    <t>CHIRAN FLOREA</t>
  </si>
  <si>
    <t>STRADA GENERAL GHEORGHE MAGHERU Nr. 10, COMUNA DOBROESTI, JUDETUL ILFOV</t>
  </si>
  <si>
    <t>CHIRAN SIMION</t>
  </si>
  <si>
    <t>STOIAN M.VASILE si STOIAN MARIA</t>
  </si>
  <si>
    <t>STRADA GENERAL GHEORGHE MAGHERU Nr. 22, COMUNA DOBROESTI, JUDETUL ILFOV</t>
  </si>
  <si>
    <t>RADUCANU TUDORA</t>
  </si>
  <si>
    <t>STRADA GENERAL GHEORGHE MAGHERU Nr. 29, COMUNA DOBROESTI, JUDETUL ILFOV</t>
  </si>
  <si>
    <t>SAMES ST. PETRE</t>
  </si>
  <si>
    <t>STRADA GENERAL GHEORGHE MAGHERU Nr. 43, COMUNA DOBROESTI, JUDETUL ILFOV</t>
  </si>
  <si>
    <t>VASILE COSTEL</t>
  </si>
  <si>
    <t>STRADA DOBROGEANU GHEREA Nr. 2, COMUNA DOBROESTI, JUDETUL ILFOV</t>
  </si>
  <si>
    <t>MANTA IOANA</t>
  </si>
  <si>
    <t>STRADA DOBROGEANU GHEREA Nr. 18A, COMUNA DOBROESTI, JUDETUL ILFOV</t>
  </si>
  <si>
    <t>RUCAREANU JOITA</t>
  </si>
  <si>
    <t>STRADA DOBROGEANU GHEREA Nr. 20, COMUNA DOBROESTI, JUDETUL ILFOV</t>
  </si>
  <si>
    <t>CAPRARU VICTOR</t>
  </si>
  <si>
    <t>STRADA GEORGE COSBUC Nr. 25, COMUNA DOBROESTI, JUDETUL ILFOV</t>
  </si>
  <si>
    <t>OANCEA EUGEN</t>
  </si>
  <si>
    <t>BULEVARDUL PROF. DR. UNIV. VICTOR DUMITRESCU (FOSTA 6 MARTIE) Nr. 9, COMUNA DOBROESTI, JUDETUL ILFOV</t>
  </si>
  <si>
    <t>STANCU DORINA</t>
  </si>
  <si>
    <t>BULEVARDUL PROF. DR. UNIV. VICTOR DUMITRESCU (FOSTA 6 MARTIE) Nr. 10, COMUNA DOBROESTI, JUDETUL ILFOV</t>
  </si>
  <si>
    <t>RICIU CONSTANTIN</t>
  </si>
  <si>
    <t>TRIFU MARIANA</t>
  </si>
  <si>
    <t>BULEVARDUL PROF. DR. UNIV. VICTOR DUMITRESCU (FOSTA 6 MARTIE) Nr. 29, COMUNA DOBROESTI, JUDETUL ILFOV</t>
  </si>
  <si>
    <t>FLOREA RODICA SI VALENTIN</t>
  </si>
  <si>
    <t>MATEI ION</t>
  </si>
  <si>
    <t>ISPAS DANIELA</t>
  </si>
  <si>
    <t>BULEVARDUL PROF. DR. UNIV. VICTOR DUMITRESCU (FOSTA 6 MARTIE) Nr. 42A, COMUNA DOBROESTI, JUDETUL ILFOV</t>
  </si>
  <si>
    <t>AVRAM CONSTANTA</t>
  </si>
  <si>
    <t>BULEVARDUL PROF. DR. UNIV. VICTOR DUMITRESCU (FOSTA 6 MARTIE) Nr. 50, COMUNA DOBROESTI, JUDETUL ILFOV</t>
  </si>
  <si>
    <t>IONITA DIAMANDI</t>
  </si>
  <si>
    <t>BULEVARDUL PROF. DR. UNIV. VICTOR DUMITRESCU (FOSTA 6 MARTIE) Nr. 72, COMUNA DOBROESTI, JUDETUL ILFOV</t>
  </si>
  <si>
    <t>BASAL GHEORGHE</t>
  </si>
  <si>
    <t>BULEVARDUL PROF. DR. UNIV. VICTOR DUMITRESCU (FOSTA 6 MARTIE) Nr. 75, COMUNA DOBROESTI, JUDETUL ILFOV</t>
  </si>
  <si>
    <t>BARBU ELENA , LILIANA, NICOLETA SI MARIANA</t>
  </si>
  <si>
    <t>GHEORGHE MARIA</t>
  </si>
  <si>
    <t>BULEVARDUL PROF. DR. UNIV. VICTOR DUMITRESCU (FOSTA 6 MARTIE) Nr. 98, COMUNA DOBROESTI, JUDETUL ILFOV</t>
  </si>
  <si>
    <t>DUMITRU ION SI DUMITRU GEORGETA</t>
  </si>
  <si>
    <t>HOLBAN FLORIN</t>
  </si>
  <si>
    <t>BULEVARDUL PROF. DR. UNIV. VICTOR DUMITRESCU (FOSTA 6 MARTIE) Nr. 112, COMUNA DOBROESTI, JUDETUL ILFOV</t>
  </si>
  <si>
    <t>VIRGIL MIRCEA</t>
  </si>
  <si>
    <t>SAMES ECATERINA</t>
  </si>
  <si>
    <t>VISAN NICULAE</t>
  </si>
  <si>
    <t>CINCA N. CONSTANTIN</t>
  </si>
  <si>
    <t>STRADA CRISAN Nr. 7A, COMUNA DOBROESTI, JUDETUL ILFOV</t>
  </si>
  <si>
    <t>VALCAN GEORGE</t>
  </si>
  <si>
    <t>BESCHERET VICTOR-EMANUEL</t>
  </si>
  <si>
    <t>STRADA DOBRINA Nr. 2, BLOC 49, SCARA 1, ETAJ 9, APT. 38 ORAS BUCURESTI, SECT. 2</t>
  </si>
  <si>
    <t>NASTASE C. TUDOR</t>
  </si>
  <si>
    <t>STRADA ANA IPATESCU Nr. 9, COMUNA DOBROESTI, JUDETUL ILFOV</t>
  </si>
  <si>
    <t>STOIAN M. ION</t>
  </si>
  <si>
    <t>STRADA ANA IPATESCU Nr. 22, COMUNA DOBROESTI, JUDETUL ILFOV</t>
  </si>
  <si>
    <t>ENACHE GHEORGHE</t>
  </si>
  <si>
    <t>STRADA ANA IPATESCU Nr. 26, COMUNA DOBROESTI, JUDETUL ILFOV, COD POSTAL 077085</t>
  </si>
  <si>
    <t>NICOLAE A. ALEXANDRU SI IOANA</t>
  </si>
  <si>
    <t>STRADA ANA IPATESCU Nr. 36, COMUNA DOBROESTI, JUDETUL ILFOV</t>
  </si>
  <si>
    <t>SELCUK ELENA</t>
  </si>
  <si>
    <t>STRADA ANA IPATESCU Nr. 37, COMUNA DOBROESTI, JUDETUL ILFOV</t>
  </si>
  <si>
    <t>MARIN MARIANA</t>
  </si>
  <si>
    <t>STRADA NUFARULUI Nr. FN, SAT LILIECI, COMUNA SINEŞTI, JUDET: IALOMITA, ROMANIA</t>
  </si>
  <si>
    <t>SERDEANU V. MARIN</t>
  </si>
  <si>
    <t>STRADA SOLDAT DUMITRU GHEORGHE (FOSTA I.C. FRIMU) Nr. 2, COMUNA DOBROESTI, JUDETUL ILFOV</t>
  </si>
  <si>
    <t>NITU TUDOR</t>
  </si>
  <si>
    <t>NITU DUMITRU</t>
  </si>
  <si>
    <t>STEFAN SORIN MARIAN</t>
  </si>
  <si>
    <t>STRADA SOLDAT DUMITRU GHEORGHE (FOSTA I.C. FRIMU) Nr. FN, COMUNA DOBROESTI, JUDETUL ILFOV</t>
  </si>
  <si>
    <t>SERMAN IONEL</t>
  </si>
  <si>
    <t>GHEORGHE MARIAN</t>
  </si>
  <si>
    <t>STRADA SOLDAT CONDU STELIAN Nr. 1, COMUNA DOBROESTI, JUDETUL ILFOV</t>
  </si>
  <si>
    <t>GHEORGHE P. TUDOR</t>
  </si>
  <si>
    <t>ILIE VASILE</t>
  </si>
  <si>
    <t>STRADA VALSANESTI Nr. 1, SCARA 1, APT. 12, SECTORUL 3, MUNICIPIUL BUCURESTI ORAS BUCURESTI, SECT. 3, ROMANIA</t>
  </si>
  <si>
    <t>GANCERENCO NICOLAE</t>
  </si>
  <si>
    <t>VATASOAIA VASILE</t>
  </si>
  <si>
    <t>GAVRILESCU C. MELTIADE</t>
  </si>
  <si>
    <t>SOSEAUA FUNDENI Nr. 120B, COMUNA DOBROESTI, SATUL SAT FUNDENI-COMUNA DOBROESTI, JUDETUL ILFOV</t>
  </si>
  <si>
    <t>RADU GHEORGHE</t>
  </si>
  <si>
    <t>SOSEAUA FUNDENI Nr. 124, COMUNA DOBROESTI, SATUL SAT FUNDENI-COMUNA DOBROESTI, JUDETUL ILFOV</t>
  </si>
  <si>
    <t>FOZOCOS FLORIN BOGDAN</t>
  </si>
  <si>
    <t>NICULAE COCA , BILCIU ELENA</t>
  </si>
  <si>
    <t>SOSEAUA FUNDENI Nr. 176, COMUNA DOBROESTI, SATUL SAT FUNDENI-COMUNA DOBROESTI, JUDETUL ILFOV</t>
  </si>
  <si>
    <t>OBOPOL GHEORGHE , OBOPOL ANDREI, OBOPOL LIVIA,NEAGU MARIANA,PETRU ADRIANA-ELENA , OBOPOL IOAN , OBOPOL EVDOCHIA , MIHAI VALENTINA</t>
  </si>
  <si>
    <t>NONEA ION</t>
  </si>
  <si>
    <t>BANU DUMITRU</t>
  </si>
  <si>
    <t>HELVIG MARIANA</t>
  </si>
  <si>
    <t>OLTEANU ION</t>
  </si>
  <si>
    <t>CHIRAN TUDOR</t>
  </si>
  <si>
    <t>STRADA GHIRLANDEI Nr. 10, COMUNA DOBROESTI, SATUL SAT FUNDENI-COMUNA DOBROESTI, JUDETUL ILFOV</t>
  </si>
  <si>
    <t>MILEA FLORIAN LIVIU SI POPESCU CATALIN RAZVAN</t>
  </si>
  <si>
    <t>STRADA MAGNETULUI Nr. 6, COMUNA DOBROESTI, SATUL SAT FUNDENI-COMUNA DOBROESTI, JUDETUL ILFOV</t>
  </si>
  <si>
    <t>IVAN ION</t>
  </si>
  <si>
    <t>STROE ELENA , GHEORGHE FLORIN SI PARASCHIVA</t>
  </si>
  <si>
    <t>PENE TUDOR SI CORNELIA</t>
  </si>
  <si>
    <t>SERBAN IONEL-ROBERTINO SI SERBAN FLORENTINA</t>
  </si>
  <si>
    <t>DOBRE MARIN,TITEICA GHERGHINA SI DOBRE MATEI</t>
  </si>
  <si>
    <t>IONITA ELENA , IONITA ION</t>
  </si>
  <si>
    <t>STRADA CAPORAL ENE Nr. 4, COMUNA DOBROESTI, SATUL SAT FUNDENI-COMUNA DOBROESTI, JUDETUL ILFOV</t>
  </si>
  <si>
    <t>STOITA VALENTIN</t>
  </si>
  <si>
    <t>BANU FLOREA</t>
  </si>
  <si>
    <t>CHIRAN ION ANDREIAS</t>
  </si>
  <si>
    <t>CRISTACHE VASILE</t>
  </si>
  <si>
    <t>ALDESCU DINCA</t>
  </si>
  <si>
    <t>RADU MARINEL</t>
  </si>
  <si>
    <t>BOGOIU TEODORA</t>
  </si>
  <si>
    <t>GHEORGHE MARIN</t>
  </si>
  <si>
    <t>IANCU NICOLAE (decedat)</t>
  </si>
  <si>
    <t>PENE OVIDIU</t>
  </si>
  <si>
    <t>STRADA PRIMAVERII Nr. 43, SAT CIOBANU, COMUNA CIOBANU, JUDET: CONSTANTA, ROMANIA</t>
  </si>
  <si>
    <t>POSTOLACHI STANCA</t>
  </si>
  <si>
    <t>MUCEANU GHEORGHE SI ZOITA</t>
  </si>
  <si>
    <t>ION STOIAN ADRIAN</t>
  </si>
  <si>
    <t>STRADA PIETROASA Nr. 4 ORAS BUCURESTI, SECT. 2</t>
  </si>
  <si>
    <t>MOTESCU I. GHEORGHE</t>
  </si>
  <si>
    <t>STRADA ZORILOR Nr. 20, COMUNA DOBROESTI, SATUL SAT FUNDENI-COMUNA DOBROESTI, JUDETUL ILFOV</t>
  </si>
  <si>
    <t>LUCANU DUMITRU</t>
  </si>
  <si>
    <t>STRADA CIORCHINILOR Nr. 2, SECTORUL 2, MUNICIPIUL BUCURESTI ORAS BUCURESTI, SECT. 2, ROMANIA</t>
  </si>
  <si>
    <t>MANU GH. OPREA</t>
  </si>
  <si>
    <t>STRADA ZORILOR Nr. 28, COMUNA DOBROESTI, SATUL SAT FUNDENI-COMUNA DOBROESTI, JUDETUL ILFOV</t>
  </si>
  <si>
    <t>DRAGNEA NICOLAE ADRIAN</t>
  </si>
  <si>
    <t>NEDELCU ALEXANDRU</t>
  </si>
  <si>
    <t>PASCU CORNELIU</t>
  </si>
  <si>
    <t>STRADA DOINEI Nr. 4, COMUNA DOBROESTI, SATUL SAT FUNDENI-COMUNA DOBROESTI, JUDETUL ILFOV</t>
  </si>
  <si>
    <t>CERNEA GHEORGHE</t>
  </si>
  <si>
    <t>STRADA DIMITRIE GROZEA Nr. 11, BLOC 64, SCARA B, APT. 21, SECTORUL 3, MUNICIPIUL BUCURESTI ORAS BUCURESTI, SECT. 2, ROMANIA</t>
  </si>
  <si>
    <t>MIREA CONSTANTIN SI IOANA</t>
  </si>
  <si>
    <t>DUMITRU M. TEODOR</t>
  </si>
  <si>
    <t>TUDORACHE STEFAN</t>
  </si>
  <si>
    <t>STRADA DOINEI Nr. 47, COMUNA DOBROESTI, SATUL SAT FUNDENI-COMUNA DOBROESTI, JUDETUL ILFOV</t>
  </si>
  <si>
    <t>SIMEONOF N. ANICA</t>
  </si>
  <si>
    <t>NEDELCU MIHAI</t>
  </si>
  <si>
    <t>STANEF ILIE SI MARIA</t>
  </si>
  <si>
    <t>ENE ANTON</t>
  </si>
  <si>
    <t>CRISTACHE SONIA</t>
  </si>
  <si>
    <t>GIUREA TUDOR</t>
  </si>
  <si>
    <t>GAVRILA DIMITRU</t>
  </si>
  <si>
    <t>CIOCAN MARIAN ROBERT</t>
  </si>
  <si>
    <t>ZANFIR EUGEN</t>
  </si>
  <si>
    <t>DOBRE N. ION</t>
  </si>
  <si>
    <t>IANCU ZAMFIRA</t>
  </si>
  <si>
    <t>NEDEA STEFAN</t>
  </si>
  <si>
    <t>DELCEA TITEL MARIAN</t>
  </si>
  <si>
    <t>HOHA PETRU SI DOMNICA</t>
  </si>
  <si>
    <t>PETRE VASILE SI MARIN SULTANA</t>
  </si>
  <si>
    <t>STRADA NESPECIFICATA Nr. FN, COMUNA DOBROESTI, JUDETUL ILFOV</t>
  </si>
  <si>
    <t>POPMACOVEI IERONIM</t>
  </si>
  <si>
    <t>STRADA ALEEA DOBRINA Nr. 2, BLOC 49, SCARA 1, APT. 22 ORAS BUCUREŞTI, SECT. 2</t>
  </si>
  <si>
    <t>MIHALE IONEL</t>
  </si>
  <si>
    <t>STRADA RACARI Nr. 53, BLOC 71A, APT. 1 ORAS BUCUREŞTI, SECT. 3</t>
  </si>
  <si>
    <t>ZAMFIR ELENA SI ADRIAN</t>
  </si>
  <si>
    <t>STRADA GHERGHITEI Nr. 2 ORAS BUCUREŞTI</t>
  </si>
  <si>
    <t>VASILESCU VLASIA-GRIGORE</t>
  </si>
  <si>
    <t>STRADA SAPTE DRUMURI Nr. 4-6, SECTORUL 3, MUNICIPIUL BUCURESTI ORAS BUCUREŞTI, SECT. 3, ROMANIA</t>
  </si>
  <si>
    <t>AMBROZIE MARIUS PETRICA</t>
  </si>
  <si>
    <t>ABBAS ABBAS</t>
  </si>
  <si>
    <t>STRADA TEIUL DOAMNEI Nr. 11, BLOC 33, SCARA A, APT. 17, SECTORUL 2, MUNICIPIUL BUCURESTI ORAS BUCUREŞTI, ROMANIA</t>
  </si>
  <si>
    <t>BALAN VALERIA CRISTINA</t>
  </si>
  <si>
    <t>DUMITRU STEFAN MIREL</t>
  </si>
  <si>
    <t>STOICAN IOSIF SI IULIANA</t>
  </si>
  <si>
    <t>POPOVICI REMUS ADRIAN</t>
  </si>
  <si>
    <t>PASCALEANU VALENTIN</t>
  </si>
  <si>
    <t>STRADA ALEEA BRASOVENI Nr. 5, BLOC 16, SCARA 1, APT. 37 LOC. BUCURESTI ORAS BUCUREŞTI</t>
  </si>
  <si>
    <t>MANEA FLORIAN</t>
  </si>
  <si>
    <t>SERBAN CRISTIAN EUGEN</t>
  </si>
  <si>
    <t>PETRESCU DOREL SI MARILENA</t>
  </si>
  <si>
    <t>STRADA AGRICULTORI Nr. 92A ORAS BUCUREŞTI, SECT. 2</t>
  </si>
  <si>
    <t>TUDOR CONSTANTIN SI BUNEA GEORGE-TRAIAN</t>
  </si>
  <si>
    <t>ANASTASIU DANA  MARIA</t>
  </si>
  <si>
    <t>STRADA VATRA LUMINOASA Nr. 70, BLOC W2, SCARA 1, ETAJ 5, APT. 24, SECTORUL 2, MUNICIPIUL BUCURESTI ORAS BUCURESTI, SECT. 2, ROMANIA</t>
  </si>
  <si>
    <t>DANA GIGI SI DANA SHAHER</t>
  </si>
  <si>
    <t>STRADA LACUL TEI Nr. 31A ORAS BUCUREŞTI, SECT. 2</t>
  </si>
  <si>
    <t>ANESCU FLORIN , ANESCU IULITA-CRISTINA</t>
  </si>
  <si>
    <t>STRADA SOS. MIHAI BRAVU Nr. 41, BLOC 4BIS, SCARA A, ETAJ 5, APT. 21 ORAS BUCUREŞTI</t>
  </si>
  <si>
    <t>POPESCU GRATIELA-MARIANA</t>
  </si>
  <si>
    <t>GHEORGHE ELENA-ANCA</t>
  </si>
  <si>
    <t>CIOBANU -BUBU ANTOANETA-CRISTINA</t>
  </si>
  <si>
    <t>STRADA CALEA MOSILOR Nr. 227, BLOC 37, SCARA 2, APT. 56 ORAS BUCUREŞTI</t>
  </si>
  <si>
    <t>FILIP SORIN, IOANA</t>
  </si>
  <si>
    <t>ATIN ALINA</t>
  </si>
  <si>
    <t>STRADA GHEORGHE FOLESCU Nr. 2 ORAS BUCURESTI, SECT. 2</t>
  </si>
  <si>
    <t>MIHAILESCU FLORICA</t>
  </si>
  <si>
    <t>MARTIN GABRIELA</t>
  </si>
  <si>
    <t>TATOMIR IOAN</t>
  </si>
  <si>
    <t>FARCAS GHEORGHE</t>
  </si>
  <si>
    <t>JAMAL RODICA</t>
  </si>
  <si>
    <t>NEICU GEORGETA</t>
  </si>
  <si>
    <t>NICULA ION</t>
  </si>
  <si>
    <t>MACIOI EUGEN</t>
  </si>
  <si>
    <t>BEJAN DUMITRU</t>
  </si>
  <si>
    <t>OMUT CORNEL</t>
  </si>
  <si>
    <t>MITOI TANTA SI FRUNZESCU CARMEN</t>
  </si>
  <si>
    <t>STRADA NARCISELOR Nr. 1A, COMUNA DOBROESTI, JUDETUL ILFOV</t>
  </si>
  <si>
    <t>CHACHLADAKIS KONSTANTINOS , ANDRONIKOS EMMANOUIL</t>
  </si>
  <si>
    <t>STRADA NARCISELOR Nr. 4, COMUNA DOBROESTI, JUDETUL ILFOV</t>
  </si>
  <si>
    <t>LIN XUMEI SI ZHUANG SHUYU</t>
  </si>
  <si>
    <t>STRADA NARCISELOR Nr. 8, COMUNA DOBROESTI, JUDETUL ILFOV</t>
  </si>
  <si>
    <t>STEF VLADIMIR FLAVIAN</t>
  </si>
  <si>
    <t>LEANA DUMITRU SI LEANA STANA</t>
  </si>
  <si>
    <t>POPESCU MIHAI GABRIEL</t>
  </si>
  <si>
    <t>STRADA SPATARULUI Nr. 25, SCARA 2, APT. 2 ORAS BUCUREŞTI, SECT. 2, ROMANIA</t>
  </si>
  <si>
    <t>MARIN GETA</t>
  </si>
  <si>
    <t>GHEORGHE C. GHEORGHE IULIAN</t>
  </si>
  <si>
    <t>CISMARU COSTINEL</t>
  </si>
  <si>
    <t>STRADA GHIOCEILOR Nr. 14, COMUNA DOBROESTI, JUDETUL ILFOV</t>
  </si>
  <si>
    <t>RADULESCU C. DORINA</t>
  </si>
  <si>
    <t>CIOLAN RADU</t>
  </si>
  <si>
    <t>STUPINEANU CLAUDIA</t>
  </si>
  <si>
    <t>STRADA GHIOCEILOR Nr. 21, COMUNA DOBROESTI, JUDETUL ILFOV</t>
  </si>
  <si>
    <t>MARIN NICULAE</t>
  </si>
  <si>
    <t>LUPESCU DRAGOS-EUGEN</t>
  </si>
  <si>
    <t>BEREA GEORGE-EDUARD SI BEREA ANCA</t>
  </si>
  <si>
    <t>MESTEREAGA DANIL- IONEL</t>
  </si>
  <si>
    <t>CRISTEA  D. VASILE SI IRINA</t>
  </si>
  <si>
    <t>DEAC IOAN</t>
  </si>
  <si>
    <t>STRADA SOS. PANTELIMON Nr. 293, BLOC 1, SCARA B, ETAJ 6, APT. 65 ORAS BUCURESTI, SECT. 2</t>
  </si>
  <si>
    <t>MIHAI GRIGORE</t>
  </si>
  <si>
    <t>MERCAS MARIA SI NICOLCEA ARGENTINA</t>
  </si>
  <si>
    <t>STRADA NUFERILOR Nr. 7A, COMUNA DOBROESTI, JUDETUL ILFOV</t>
  </si>
  <si>
    <t>POPESCU ION</t>
  </si>
  <si>
    <t>STRADA ALE.PIATRA MARE Nr. 2, BLOC 3, SCARA 2, ETAJ 4, APT. 27 ORAS BUCURESTI, SECT. 2</t>
  </si>
  <si>
    <t>DINU SORIN-ADRIAN si DINU LAURA - PETRUTA</t>
  </si>
  <si>
    <t>STRADA AVRAM IANCU Nr. 8, COMUNA DOBROESTI, JUDETUL ILFOV</t>
  </si>
  <si>
    <t>XU YONGZHEN</t>
  </si>
  <si>
    <t>ALEEA LACULUI Nr. 5, COMUNA DOBROESTI, JUDETUL ILFOV</t>
  </si>
  <si>
    <t>GHEORGHE CATALIN</t>
  </si>
  <si>
    <t>STRADA SOS. IANCULUI Nr. 6, BLOC 113B, SCARA A, ETAJ 2, APT. 10 ORAS BUCURESTI, SECT. 2</t>
  </si>
  <si>
    <t>TOADER MIHAIL</t>
  </si>
  <si>
    <t>STRADA AVRAM IANCU Nr. 18, COMUNA DOBROESTI, JUDETUL ILFOV</t>
  </si>
  <si>
    <t>MILITARU ANDREEA</t>
  </si>
  <si>
    <t>STRADA STR. AVRIG Nr. 9-19, SCARA 1, ETAJ 3, APT. 11 LOC. BUCURESTI ORAS BUCUREŞTI, SECT. 2</t>
  </si>
  <si>
    <t>GIOGLOVAN ROBERTO RAZVAN</t>
  </si>
  <si>
    <t>STRADA ROSETTI MARIA Nr. 7-9, ETAJ 4, APT. 20 ORAS BUCURESTI, SECT. 2, ROMANIA</t>
  </si>
  <si>
    <t>TINCA DAN si ZAMFIRESCU PANAIT VALENTIN</t>
  </si>
  <si>
    <t>STRADA SOS. VERGULUI Nr. 15, BLOC H3A, SCARA 1, ETAJ 8, APT. 35 ORAS BUCURESTI, SECT. 2</t>
  </si>
  <si>
    <t>DUMITRA OVIDIU</t>
  </si>
  <si>
    <t>STRADA CUZA VODA Nr. 59, COMUNA DOBROESTI, JUDETUL ILFOV</t>
  </si>
  <si>
    <t>GHIDARCEA RAZVAN</t>
  </si>
  <si>
    <t>STRADA CRISUL NEGRU Nr. 3, SECTORUL 2, MUNICIPIUL BUCURESTI ORAS BUCURESTI, SECT. 2, ROMANIA</t>
  </si>
  <si>
    <t>IONESCU MARIAN</t>
  </si>
  <si>
    <t>STRADA FRUNZEI Nr. 17 ORAS BUCURESTI, SECT. 2</t>
  </si>
  <si>
    <t>COSTACHE TEODORA</t>
  </si>
  <si>
    <t>VASILE STEFAN</t>
  </si>
  <si>
    <t>RADU GEORGETA VIORICA</t>
  </si>
  <si>
    <t>BALAN TOADER</t>
  </si>
  <si>
    <t>CONSTANTIN VASILE</t>
  </si>
  <si>
    <t>DRAGUTESCU EUSTATIU SI BARBU ANISOARA</t>
  </si>
  <si>
    <t>COSTEA RADA NICOLAE,IANCU,EUGEN SI ANASTASIA</t>
  </si>
  <si>
    <t>COJOCARU ION SI STANCA</t>
  </si>
  <si>
    <t>SAVIN ANICA SI GHEORGHE</t>
  </si>
  <si>
    <t>PETRE GRIGORE</t>
  </si>
  <si>
    <t>NOJA DANIELA-ROXANA SI NOJA VICTOR-VIOREL</t>
  </si>
  <si>
    <t>GHITA ALEXANDRU</t>
  </si>
  <si>
    <t>STRADA SEBES Nr. 10 ORAS BUCURESTI, SECT. 3</t>
  </si>
  <si>
    <t>TURTOI MIREL</t>
  </si>
  <si>
    <t>BIRT NICOLAE ROBERT</t>
  </si>
  <si>
    <t>IVAN CONSTANTIN</t>
  </si>
  <si>
    <t>STRADA GEORGE COSBUC Nr. 20, COMUNA DOBROESTI, JUDETUL ILFOV</t>
  </si>
  <si>
    <t>MIHALE PARASCHIV</t>
  </si>
  <si>
    <t>STRADA CUZA VODA Nr. 46B, COMUNA DOBROESTI, JUDETUL ILFOV</t>
  </si>
  <si>
    <t>SERBAN VIOREL ANDREI</t>
  </si>
  <si>
    <t>ANGHEL MIHAI -CATALIN</t>
  </si>
  <si>
    <t>DUMITRU IULIAN</t>
  </si>
  <si>
    <t>STRADA SOLDAT CONDU STELIAN Nr. 29A, COMUNA DOBROESTI, JUDETUL ILFOV</t>
  </si>
  <si>
    <t>NITU LAURENTIU CRISTIAN</t>
  </si>
  <si>
    <t>STRADA LAMAITEI Nr. 4, COMUNA DOBROESTI, JUDETUL ILFOV</t>
  </si>
  <si>
    <t>NITU IOANA</t>
  </si>
  <si>
    <t>STRADA DRM. BINELUI Nr. 116-134, SCARA 1, APT. 6, SECTORUL 4, MUNICIPIUL BUCURESTI, ROMANIA</t>
  </si>
  <si>
    <t>MARIN MIHAI CRISTIAN</t>
  </si>
  <si>
    <t>STRADA VASILE ALECSANDRI Nr. 24, COMUNA DOBROESTI, JUDETUL ILFOV</t>
  </si>
  <si>
    <t>CELEA CONSTANTIN BOGDAN</t>
  </si>
  <si>
    <t>SIMION EUGEN</t>
  </si>
  <si>
    <t>VIERIU MARIA</t>
  </si>
  <si>
    <t>STRADA 22 DECEMBRIE 1989 (FOSTA 30 DECEMBRIE) Nr. 21, COMUNA DOBROESTI, JUDETUL ILFOV</t>
  </si>
  <si>
    <t>NECULAE FLORIAN</t>
  </si>
  <si>
    <t>STRADA GENERAL GHEORGHE MAGHERU Nr. 39, COMUNA DOBROESTI, JUDETUL ILFOV, COD POSTAL 077085</t>
  </si>
  <si>
    <t>NITU CONSTANTIN</t>
  </si>
  <si>
    <t>FLOREA ILIE</t>
  </si>
  <si>
    <t>BALIGOI GHEORGHITA</t>
  </si>
  <si>
    <t>ROSU GHEORGHE</t>
  </si>
  <si>
    <t>STRADA SERGENT TABLAN DUMITRU Nr. 3, COMUNA DOBROESTI, SATUL SAT FUNDENI-COMUNA DOBROESTI, JUDETUL ILFOV</t>
  </si>
  <si>
    <t>NEDELCU GABRIEL SORIN</t>
  </si>
  <si>
    <t>ION MARIAN</t>
  </si>
  <si>
    <t>GHEORGHE DIANA</t>
  </si>
  <si>
    <t>ZAMFIR CORNEL</t>
  </si>
  <si>
    <t>COSTEA NICOLAE</t>
  </si>
  <si>
    <t>BADARA ENACHE CORNELIU GABRIEL</t>
  </si>
  <si>
    <t>HE RONGMAN</t>
  </si>
  <si>
    <t>STRADA CAISULUI Nr. 27F, BLOC C2, COMUNA DOBROESTI, SATUL SAT FUNDENI-COMUNA DOBROESTI, JUDETUL ILFOV</t>
  </si>
  <si>
    <t>IONESCU DUMITRU</t>
  </si>
  <si>
    <t>STRADA DOINEI Nr. 68, COMUNA DOBROESTI, SATUL SAT FUNDENI-COMUNA DOBROESTI, JUDETUL ILFOV</t>
  </si>
  <si>
    <t>MILITA NELUTU</t>
  </si>
  <si>
    <t>BUCUR FLORIN</t>
  </si>
  <si>
    <t>LIN LIANLIAN ,CHEN RONGBIAO SI CHEN QIANGMIAO</t>
  </si>
  <si>
    <t>LIPAN RADU</t>
  </si>
  <si>
    <t>STRADA SOLDAT DUMITRU GHEORGHE (FOSTA I.C. FRIMU) Nr. 17a, COMUNA DOBROESTI, JUDETUL ILFOV</t>
  </si>
  <si>
    <t>CRISTEA OVIDIU AURICA</t>
  </si>
  <si>
    <t>MUNTENITA BOGDAN</t>
  </si>
  <si>
    <t>OPRESCU ALINA-CRISTINA</t>
  </si>
  <si>
    <t>OPREA VALENTIN ADRIAN</t>
  </si>
  <si>
    <t>GHEORGHE COSTIN-ROMEO</t>
  </si>
  <si>
    <t>MARIN IULIAN DANIEL</t>
  </si>
  <si>
    <t>DINU ION</t>
  </si>
  <si>
    <t>PETCU IONUT</t>
  </si>
  <si>
    <t>CULICOV AUREL</t>
  </si>
  <si>
    <t>COJOCARU PETRE SI MARIANA</t>
  </si>
  <si>
    <t>CRISTEA GHEORGHE</t>
  </si>
  <si>
    <t>MILITARU PETRE</t>
  </si>
  <si>
    <t>TIRON DANIEL</t>
  </si>
  <si>
    <t>VRABIE  GH. COSTINEL</t>
  </si>
  <si>
    <t>STRADA NUCULUI Nr. 32, COMUNA DOBROESTI, JUDETUL ILFOV, COD POSTAL 077085</t>
  </si>
  <si>
    <t>SAMES GABRIEL SI FLORINA</t>
  </si>
  <si>
    <t>ZHENG LONGQUAN</t>
  </si>
  <si>
    <t>JIANG JIQING SI WANG JINJUE</t>
  </si>
  <si>
    <t>STRADA SOS.COLENTINA Nr. 62A, BLOC 113, SCARA B, ETAJ 6, APT. 101 ORAS BUCUREŞTI, SECT. 2</t>
  </si>
  <si>
    <t>SERMAN ANTON</t>
  </si>
  <si>
    <t>MIHAILESCU IONEL</t>
  </si>
  <si>
    <t>STRADA AVRAM IANCU Nr. 29, COMUNA DOBROESTI, JUDETUL ILFOV</t>
  </si>
  <si>
    <t>DUTU ANGELICA  DOMNICA</t>
  </si>
  <si>
    <t>NISTOR LAZAR LUCIAN</t>
  </si>
  <si>
    <t>STRADA MARULUI Nr. 19 ORAS BUCURESTI, SECT. 3, ROMANIA</t>
  </si>
  <si>
    <t>BARBU JUSTINIAN IONUT OCTAVIAN, TANE MARIA SI PETCU ELENA</t>
  </si>
  <si>
    <t>STRADA SMARANDA BRAESCU Nr. 51, BLOC 21G, SCARA A, APT. 1, SECTORUL 1, MUNICIPIUL BUCURESTI ORAS BUCURESTI, SECT. 1, ROMANIA</t>
  </si>
  <si>
    <t>GORODESCHI MARIAN SI GORODESCHI TEODORA</t>
  </si>
  <si>
    <t>ANGHEL GIGEL</t>
  </si>
  <si>
    <t>BULEVARDUL NICOLAE BALCESCU Nr. 19, COMUNA DOBROESTI, JUDETUL ILFOV</t>
  </si>
  <si>
    <t>DUTA DRAGNE</t>
  </si>
  <si>
    <t>STRADA BLD.UNIRII Nr. 70, BLOC J4, SCARA 3, ETAJ 7, APT. 86, SECTORUL 3, MUNICIPIUL BUCURESTI ORAS BUCURESTI, SECT. 3, ROMANIA</t>
  </si>
  <si>
    <t>IACOB MARIAN</t>
  </si>
  <si>
    <t>STRADA LUNTREI Nr. 6, SCARA 4, APT. 265, SECTORUL 2, MUNICIPIUL BUCURESTI ORAS BUCURESTI, SECT. 2, ROMANIA</t>
  </si>
  <si>
    <t>BONCU MARIAN SI BONCU STEFANIA</t>
  </si>
  <si>
    <t>STRADA INISOR Nr. 17A ORAS BUCURESTI, SECT. 2</t>
  </si>
  <si>
    <t>VLAD MARIN SI VLAD MAGDALENA</t>
  </si>
  <si>
    <t>DRUMUL FERMEI Nr. 12A, COMUNA DOBROESTI, JUDETUL ILFOV</t>
  </si>
  <si>
    <t>DRAGNEA NICULAE</t>
  </si>
  <si>
    <t>STRADA PROGRESULUI Nr. 11C, COMUNA DOBROESTI, JUDETUL ILFOV</t>
  </si>
  <si>
    <t>DRAGNEA ION</t>
  </si>
  <si>
    <t>STRADA NESPECIFICATA Nr. FN ORAS BUCURESTI</t>
  </si>
  <si>
    <t>LOLEA TUDOR</t>
  </si>
  <si>
    <t>STRADA PROGRESULUI Nr. 52, COMUNA DOBROESTI, JUDETUL ILFOV</t>
  </si>
  <si>
    <t>BUDELITA TOADER SI BUDELITA MARIETA</t>
  </si>
  <si>
    <t>STRADA SOLDAT IANCU PETRE (FOSTA VASILE ROAITA) Nr. 24, COMUNA DOBROESTI, JUDETUL ILFOV</t>
  </si>
  <si>
    <t>MITAN ELENA GABRIELA</t>
  </si>
  <si>
    <t>ALDESCU MIHAI-LAURENTIU</t>
  </si>
  <si>
    <t>MARES IOANA ADRIANA</t>
  </si>
  <si>
    <t>DUNAREANU DANIEL</t>
  </si>
  <si>
    <t>STRADA STRADUINTEI Nr. 2, BLOC 04, SCARA 1, ETAJ 9, APT. 39 ORAS BUCURESTI, SECT. 4</t>
  </si>
  <si>
    <t>DUMITRACHE PETRICA</t>
  </si>
  <si>
    <t>STRADA SOLDAT DASCALU GHEORGHE (FOSTA ILIE PINTILIE) Nr. 1A, COMUNA DOBROESTI, JUDETUL ILFOV</t>
  </si>
  <si>
    <t>VANDER CRISTIAN-GABRIEL</t>
  </si>
  <si>
    <t>GIUBALCA ILIE LUCIAN</t>
  </si>
  <si>
    <t>STRADA NUCULUI Nr. 24, COMUNA DOBROESTI, JUDETUL ILFOV, COD POSTAL 077085</t>
  </si>
  <si>
    <t>ANA CRISTINA si VASILE - BOGDAN</t>
  </si>
  <si>
    <t>STRADA MESTEACANULUI Nr. 2C, COMUNA DOBROESTI, JUDETUL ILFOV</t>
  </si>
  <si>
    <t>BALASA VASILE -VIOREL</t>
  </si>
  <si>
    <t>OLTEANU MARIAN</t>
  </si>
  <si>
    <t>BULEVARDUL PROF. DR. UNIV. VICTOR DUMITRESCU (FOSTA 6 MARTIE) Nr. 44, COMUNA DOBROESTI, JUDETUL ILFOV</t>
  </si>
  <si>
    <t>BARBU MARIAN TEODOR</t>
  </si>
  <si>
    <t>STRADA DOBROGEANU GHEREA Nr. 25A, COMUNA DOBROESTI, JUDETUL ILFOV</t>
  </si>
  <si>
    <t>LAZAR CRISTIAN IULIAN</t>
  </si>
  <si>
    <t>DEMETRESCU IULIAN DIMITRIE</t>
  </si>
  <si>
    <t>DRAGNEA VALENTINA</t>
  </si>
  <si>
    <t>STRADA CRISAN Nr. 2, COMUNA DOBROESTI, JUDETUL ILFOV</t>
  </si>
  <si>
    <t>PRICOPIE VALENTIN</t>
  </si>
  <si>
    <t>BANU VALENTIN IONUT</t>
  </si>
  <si>
    <t>GANCIU MARIUS FLORENTIN</t>
  </si>
  <si>
    <t>DOBRIN LIVIU</t>
  </si>
  <si>
    <t>GEOROCEANU LIVIU GABRIEL</t>
  </si>
  <si>
    <t>STRADA SOLDAT DUMITRU GHEORGHE (FOSTA I.C. FRIMU) Nr. 20, COMUNA DOBROESTI, JUDETUL ILFOV</t>
  </si>
  <si>
    <t>GHANDI GHAZAL</t>
  </si>
  <si>
    <t>GHEORGHE FLORIN</t>
  </si>
  <si>
    <t>RAUS CATALIN</t>
  </si>
  <si>
    <t>STRADA TRIFOIULUI Nr. 34, COMUNA DOBROESTI, JUDETUL ILFOV</t>
  </si>
  <si>
    <t>LUPA NICU</t>
  </si>
  <si>
    <t>SOSEAUA FUNDENI Nr. 126, COMUNA DOBROESTI, SATUL SAT FUNDENI-COMUNA DOBROESTI, JUDETUL ILFOV</t>
  </si>
  <si>
    <t>LU ZHENGCHI</t>
  </si>
  <si>
    <t>STRADA SOS PANTELIMON Nr. 253, BLOC 44, APT. 112 ORAS BUCURESTI, SECT. 2</t>
  </si>
  <si>
    <t>PETRACHE GHEORGHE</t>
  </si>
  <si>
    <t>MARIN VIOREL</t>
  </si>
  <si>
    <t>STOIAN PETRE</t>
  </si>
  <si>
    <t>NEAGOE DUMITRU</t>
  </si>
  <si>
    <t>STRADA MOISE NICOARA Nr. 28, APT. 2 ORAS BUCURESTI, SECT. 3</t>
  </si>
  <si>
    <t>LUPASCU IULIAN</t>
  </si>
  <si>
    <t>PASOL IULIANA</t>
  </si>
  <si>
    <t>STRADA G-RAL DRAGALINA Nr. 16, MUNICIPIUL CRAIOVA, JUDET: DOLJ ORAS CRAIOVA, ROMANIA</t>
  </si>
  <si>
    <t>OPRINA TUDORA</t>
  </si>
  <si>
    <t>LASCU ILIE SI MADALINA</t>
  </si>
  <si>
    <t>STRADA BORSA Nr. 33, BLOC 7G, SCARA 1, ETAJ 1, APT. 4 ORAS BUCURESTI, SECT. 1</t>
  </si>
  <si>
    <t>DUMITRASCU MARGARETA ROXANA</t>
  </si>
  <si>
    <t>MARCU FLORENTIN</t>
  </si>
  <si>
    <t>INTRAREA DOINEI Nr. 9A, COMUNA DOBROESTI, SATUL SAT FUNDENI-COMUNA DOBROESTI, JUDETUL ILFOV</t>
  </si>
  <si>
    <t>STOIAN-LAZAR MIRELA</t>
  </si>
  <si>
    <t>GANCIU VALENTINA</t>
  </si>
  <si>
    <t>ENE FLORENTINA</t>
  </si>
  <si>
    <t>IANCOVICI CONSTANTIN</t>
  </si>
  <si>
    <t>NEICU CRISTIAN</t>
  </si>
  <si>
    <t>STRADA SOCULUI Nr. 3, COMUNA DOBROESTI, JUDETUL ILFOV</t>
  </si>
  <si>
    <t>DIANU SILVIAN</t>
  </si>
  <si>
    <t>DRAGOI GEORGETA</t>
  </si>
  <si>
    <t>ENE VIOREL</t>
  </si>
  <si>
    <t>GHINEA ALEXANDRU</t>
  </si>
  <si>
    <t>HE LINGJUN</t>
  </si>
  <si>
    <t>NEFEROIU ALEXANDRU</t>
  </si>
  <si>
    <t>BUTA GEORGE GABRIEL</t>
  </si>
  <si>
    <t>HE LINGJUN SI ZHU SUIJIAO</t>
  </si>
  <si>
    <t>STRADA HERTA Nr. 6, BLOC 64, SCARA B, APT. 45 ORAS BUCURESTI, SECT. 2</t>
  </si>
  <si>
    <t>GHITA EUGEN</t>
  </si>
  <si>
    <t>DUMITRU DUMITRU, MIHAI , NICULAE si MOISE MARIA</t>
  </si>
  <si>
    <t>DIACONU MARIUS</t>
  </si>
  <si>
    <t>STRADA HORIA Nr. 7, COMUNA DOBROESTI, JUDETUL ILFOV</t>
  </si>
  <si>
    <t>POSTU ANA - MARIA</t>
  </si>
  <si>
    <t>IANCU MARIUS ALEXANDRU</t>
  </si>
  <si>
    <t>SANDU-DUCA NICOLETA CARMEN</t>
  </si>
  <si>
    <t>BULEVARDUL 1848 Nr. 14, COMUNA DOBROESTI, JUDETUL ILFOV</t>
  </si>
  <si>
    <t>IANCU GABRIEL</t>
  </si>
  <si>
    <t>GHINEA DAN ANDREI</t>
  </si>
  <si>
    <t>DAVID VALERIU- RADU</t>
  </si>
  <si>
    <t>STRADA PIVNICERULUI Nr. 4-6, ETAJ 1, APT. 6, SECTORUL 1, MUNICIPIUL BUCURESTI ORAS BUCURESTI, SECT. 1, ROMANIA</t>
  </si>
  <si>
    <t>GHICU MONICA OTILIA</t>
  </si>
  <si>
    <t>STRADA SOIMULUI Nr. 38, APT. 5, MUNICIPIUL CRAIOVA, JUDET: DOLJ ORAS CRAIOVA, ROMANIA</t>
  </si>
  <si>
    <t>SCAETEANU LAURENTIU GABRIEL</t>
  </si>
  <si>
    <t>STRADA PANTELIMON Nr. 89, BLOC 404-405, SCARA 2, ETAJ 9, APT. 55 ORAS BUCURESTI, SECT. 2</t>
  </si>
  <si>
    <t>RADNEA CRISTINA</t>
  </si>
  <si>
    <t>ZAMFIROIU SORIN</t>
  </si>
  <si>
    <t>NAN MIRCEA IOAN</t>
  </si>
  <si>
    <t>COSMOIU SORIN</t>
  </si>
  <si>
    <t>STRADA SPATARUL MIHAI Nr. 5 LOC. BUCURESTI ORAS BUCURESTI, SECT. 2</t>
  </si>
  <si>
    <t>GROZEA CRISTINA</t>
  </si>
  <si>
    <t>STRADA NIFON BALASESCU Nr. 8 ORAS BUCURESTI, SECT. 2</t>
  </si>
  <si>
    <t>FLAMINZEANU DANIELA</t>
  </si>
  <si>
    <t>BEOCA FLORIN</t>
  </si>
  <si>
    <t>STRADA EROU ION SCORTAN Nr. 99C ORAS BUCURESTI, SECT. 2</t>
  </si>
  <si>
    <t>RADULESCU DANIEL EMILIAN</t>
  </si>
  <si>
    <t>MILITARU ANDREI-MARIAN</t>
  </si>
  <si>
    <t>STRADA ALE. LIBERTATII Nr. 2, BLOC AC8, SCARA A, ETAJ 4, APT. 10 REG. PRAHOVA ORAS PLOPENI</t>
  </si>
  <si>
    <t>TRIFU MARIA</t>
  </si>
  <si>
    <t>NEAGU FLORIN SI NEAGU SIMONA</t>
  </si>
  <si>
    <t>STRADA FANTANICA Nr. 9 ORAS BUCURESTI, SECT. 2</t>
  </si>
  <si>
    <t>CAZACU GABRIELA  SI CEZAR- AUGUSTIN</t>
  </si>
  <si>
    <t>SERBAN DAN CATALIN</t>
  </si>
  <si>
    <t>IANCU CLAUDIU MARIAN</t>
  </si>
  <si>
    <t>ZHANG JIANJUN</t>
  </si>
  <si>
    <t>LALU ALEXANDRU MARIUS</t>
  </si>
  <si>
    <t>CEAS MIRCEA-ADRIAN</t>
  </si>
  <si>
    <t>ALEEA GRADINII Nr. 18 A, COMUNA DOBROESTI, JUDETUL ILFOV</t>
  </si>
  <si>
    <t>ZHENG YING</t>
  </si>
  <si>
    <t>COSTACHE MIHAI</t>
  </si>
  <si>
    <t>ION LENUTA</t>
  </si>
  <si>
    <t>STRADA UNIRII Nr. 2, COMUNA DOBROESTI, JUDETUL ILFOV</t>
  </si>
  <si>
    <t>NICOLAE SILVIA</t>
  </si>
  <si>
    <t>RADU ADRIAN</t>
  </si>
  <si>
    <t>MARCU MONICA</t>
  </si>
  <si>
    <t>STRADA SAT HODARESTI Nr. 166, SAT HODARAŞTI, COMUNA CORNEŞTI, JUDET: DAMBOVITA ORAS COM. HODARASTI, ROMANIA</t>
  </si>
  <si>
    <t>PETRE CONSTANTIN</t>
  </si>
  <si>
    <t>STRADA GHEORGHE DOJA Nr. 100 REG. ILFOV ORAS VOLUNTARI</t>
  </si>
  <si>
    <t>ZAMFIR STELIAN ,ZAMFIR VALERIA</t>
  </si>
  <si>
    <t>VICOI ELENA</t>
  </si>
  <si>
    <t>STRADA INTRAREA BARSEI Nr. 4, BLOC G7, SCARA 1, ETAJ 3, APT. 18 ORAS BUCURESTI, SECT. 3</t>
  </si>
  <si>
    <t>GHIDIRIM LILIANA</t>
  </si>
  <si>
    <t>STRADA SERGHEI VISILIEVICI RAHMANENOV Nr. 15, APT. 1 ORAS BUCURESTI, SECT. 2</t>
  </si>
  <si>
    <t>FURFURICA GEORGEL</t>
  </si>
  <si>
    <t>ZHANG HAIJUN</t>
  </si>
  <si>
    <t>MOCANU ALEXANDRU</t>
  </si>
  <si>
    <t>STRADA CUZA VODA Nr. 60, COMUNA DOBROESTI, JUDETUL ILFOV</t>
  </si>
  <si>
    <t>MNATACANIAN ALINA ECATERINA</t>
  </si>
  <si>
    <t>DRAGHICI NICU</t>
  </si>
  <si>
    <t>LI YUNJUN</t>
  </si>
  <si>
    <t>MOLDOVEANU ILEANA</t>
  </si>
  <si>
    <t>STRADA UNITATII Nr. 128A, BLOC B4F, SCARA 1, ETAJ 8, APT. 98 ORAS BUCURESTI, SECT. 3</t>
  </si>
  <si>
    <t>PUTARU STELIAN</t>
  </si>
  <si>
    <t>TELEANU GABRIEL</t>
  </si>
  <si>
    <t>STRADA ALEEA MOZAICULUI Nr. 1, BLOC B4, SCARA B, ETAJ 1, APT. 43 ORAS BUCURESTI, SECT. 2</t>
  </si>
  <si>
    <t>ENACHE CONSTANTIN</t>
  </si>
  <si>
    <t>INTRAREA NUCULUI Nr. 4A, COMUNA DOBROESTI, JUDETUL ILFOV, SUB. 1</t>
  </si>
  <si>
    <t>DOBRIN MARIAN</t>
  </si>
  <si>
    <t>PETRE GABRIEL-CRISTIAN</t>
  </si>
  <si>
    <t>CONSTANTIN ANDREI</t>
  </si>
  <si>
    <t>STRADA DOBROGEANU GHEREA Nr. 16, COMUNA DOBROESTI, JUDETUL ILFOV</t>
  </si>
  <si>
    <t>GRIGORE ION CRISTIAN</t>
  </si>
  <si>
    <t>BURTEA VALENTIN SI AIDA LUIZA</t>
  </si>
  <si>
    <t>STRADA SOCULUI Nr. 13, COMUNA DOBROESTI, JUDETUL ILFOV</t>
  </si>
  <si>
    <t>XU ZHENXIONG SI XU LIYIN</t>
  </si>
  <si>
    <t>STRADA SOS.COLENTINA Nr. 62A, BLOC 113, APT. 101 ORAS BUCURESTI, SECT. 2</t>
  </si>
  <si>
    <t>VISAN ANDREI</t>
  </si>
  <si>
    <t>STRADA MESTEACANULUI Nr. 2F, COMUNA DOBROESTI, JUDETUL ILFOV</t>
  </si>
  <si>
    <t>BALDANTONI GIOVANNI</t>
  </si>
  <si>
    <t>SOSEAUA FUNDENI Nr. 39, COMUNA DOBROESTI, SATUL SAT FUNDENI-COMUNA DOBROESTI, JUDETUL ILFOV</t>
  </si>
  <si>
    <t>NEDELCU CONSTANTIN</t>
  </si>
  <si>
    <t>NOJA VICTOR  VIOREL</t>
  </si>
  <si>
    <t>SIMION MARIAN</t>
  </si>
  <si>
    <t>CRISTEA GEORGE-IONUT</t>
  </si>
  <si>
    <t>STRADA ALBASTRELELOR Nr. 5, COMUNA DOBROESTI, JUDETUL ILFOV</t>
  </si>
  <si>
    <t>NICOLAE  C IONUT</t>
  </si>
  <si>
    <t>VILCAN IULIAN</t>
  </si>
  <si>
    <t>STRADA SOCULUI Nr. 16, COMUNA DOBROESTI, JUDETUL ILFOV</t>
  </si>
  <si>
    <t>OPREA CELA MARIA</t>
  </si>
  <si>
    <t>MARINESCU NICOLAE BOGDAN</t>
  </si>
  <si>
    <t>STRADA MIHAIL EMINESCU Nr. 69, SAT DARAŞTI-ILFOV, COMUNA DARAŞTI-ILFOV, JUDET: ILFOV, ROMANIA</t>
  </si>
  <si>
    <t>ANDREI FIRU DUMITRU</t>
  </si>
  <si>
    <t>STRADA CONSTANTIN BRANCUSI Nr. 9-19, SCARA 2, ETAJ 2, APT. 41, SECTORUL 3, MUNICIPIUL BUCURESTI, ROMANIA</t>
  </si>
  <si>
    <t>ENACHE  MIHAELA SI ENACHE IOAN MARIUS</t>
  </si>
  <si>
    <t>MUSAT CRISTINA ADRIANA</t>
  </si>
  <si>
    <t>ENACHE RADU VALENTIN</t>
  </si>
  <si>
    <t>STRADA GEORGE COSBUC Nr. 22, COMUNA DOBROESTI, JUDETUL ILFOV</t>
  </si>
  <si>
    <t>MIHALCIA VIORICA</t>
  </si>
  <si>
    <t>STRADA DOAMNA GHICA Nr. 30, BLOC 11SUD, SCARA 3, APT. 69 ORAS BUCURESTI, SECT. 2</t>
  </si>
  <si>
    <t>COJOCARU DANIEL - CIPRIAN</t>
  </si>
  <si>
    <t>STRADA LILIACULUI Nr. 13, COMUNA DOBROESTI, JUDETUL ILFOV</t>
  </si>
  <si>
    <t>IONITA CORINA</t>
  </si>
  <si>
    <t>STRADA ELEV STEFANESCU STEFAN Nr. 51, BLOC 422, SCARA A, ETAJ 5, APT. 35 ORAS BUCURESTI, SECT. 2</t>
  </si>
  <si>
    <t>STOICA CRISTINEL</t>
  </si>
  <si>
    <t>SCAETEANU ANDREI STELIAN</t>
  </si>
  <si>
    <t>NEDELCU TEODOR ANDREI</t>
  </si>
  <si>
    <t>MILITARU ION</t>
  </si>
  <si>
    <t>STRADA SOLDAT IANCU PETRE (FOSTA VASILE ROAITA) Nr. 14, COMUNA DOBROESTI, JUDETUL ILFOV</t>
  </si>
  <si>
    <t>POP CATALIN</t>
  </si>
  <si>
    <t>STRADA ZORILOR Nr. 48B, APT. 3, COMUNA DOBROESTI, SATUL SAT FUNDENI-COMUNA DOBROESTI, JUDETUL ILFOV</t>
  </si>
  <si>
    <t>DINU MARIAN</t>
  </si>
  <si>
    <t>IANCU MARIA</t>
  </si>
  <si>
    <t>ION ELENA</t>
  </si>
  <si>
    <t>DURA VALENTIN</t>
  </si>
  <si>
    <t>MILEA MIHAI CORNEL</t>
  </si>
  <si>
    <t>ZARNESCU FLORENTINA</t>
  </si>
  <si>
    <t>STRADA MAGNOLIILOR Nr. 7, COMUNA DOBROESTI, JUDETUL ILFOV</t>
  </si>
  <si>
    <t>MARONESE IRINA- ANDREEA</t>
  </si>
  <si>
    <t>STRADA MESTEACANULUI Nr. 2S, COMUNA DOBROESTI, JUDETUL ILFOV</t>
  </si>
  <si>
    <t>BITANU COSTEL</t>
  </si>
  <si>
    <t>LALU IONUT</t>
  </si>
  <si>
    <t>NITU LAURENTIU-CRISTIAN</t>
  </si>
  <si>
    <t>MATEAS ELENA</t>
  </si>
  <si>
    <t>STRADA PETRE ANTONESCU Nr. 4, BLOC 29, SCARA 1, APT. 30 ORAS BUCURESTI, SECT. 2</t>
  </si>
  <si>
    <t>GRIGORE EUGEN GABRIEL</t>
  </si>
  <si>
    <t>DUMITRU MIHAI</t>
  </si>
  <si>
    <t>CONDU VALENTIN</t>
  </si>
  <si>
    <t>APOPEI DANIEL</t>
  </si>
  <si>
    <t>HRISTOFF MIRELA</t>
  </si>
  <si>
    <t>STRADA LAMOTESTI Nr. 6, BLOC 4, SCARA 2, ETAJ 1, APT. 28 ORAS BUCURESTI, SECT. 4</t>
  </si>
  <si>
    <t>PETER ION</t>
  </si>
  <si>
    <t>RAICOFF ION</t>
  </si>
  <si>
    <t>BOANCA ELENA</t>
  </si>
  <si>
    <t>VIERU IONEL</t>
  </si>
  <si>
    <t>STRADA PROGRESULUI Nr. 24, COMUNA DOBROESTI, JUDETUL ILFOV</t>
  </si>
  <si>
    <t>IONICA ALEXANDRU-AUREL</t>
  </si>
  <si>
    <t>DINU LAURA PETRUTA</t>
  </si>
  <si>
    <t>PANA ILIE</t>
  </si>
  <si>
    <t>MICU CRISTIANA ALINA</t>
  </si>
  <si>
    <t>INTRAREA DREPTATII Nr. 22, COMUNA DOBROESTI, JUDETUL ILFOV</t>
  </si>
  <si>
    <t>BRADU DANIELA</t>
  </si>
  <si>
    <t>CAI ZAIHAN</t>
  </si>
  <si>
    <t>DRUMUL DOBROESTI- FUNDENI Nr. 38-40, COMUNA DOBROESTI, JUDETUL ILFOV</t>
  </si>
  <si>
    <t>GIUREA DANIELA</t>
  </si>
  <si>
    <t>FERARU CRISTIAN</t>
  </si>
  <si>
    <t>BODEA MARIUS</t>
  </si>
  <si>
    <t>STRADA SAT ALBESTI Nr. 393, SAT ALBEŞTII PAMÎNTENI, COMUNA ALBEŞTII DE ARGEŞ, JUDET: ARGES, ROMANIA</t>
  </si>
  <si>
    <t>ELAIWI MOAID AZZAM HASSEIN</t>
  </si>
  <si>
    <t>STRADA TEIULUI Nr. 1, COMUNA DOBROESTI, SATUL SAT FUNDENI-COMUNA DOBROESTI, JUDETUL ILFOV</t>
  </si>
  <si>
    <t>DRAGHICI MIHAIL</t>
  </si>
  <si>
    <t>STRADA MESTEACANULUI Nr. 2P, COMUNA DOBROESTI, JUDETUL ILFOV</t>
  </si>
  <si>
    <t>VOICU GEORGETA</t>
  </si>
  <si>
    <t>STRADA SOLDAT CONDU STELIAN Nr. 32, COMUNA DOBROESTI, JUDETUL ILFOV</t>
  </si>
  <si>
    <t>BOLNAVU GEANINI GABRIEL</t>
  </si>
  <si>
    <t>CRISTEA HORIA</t>
  </si>
  <si>
    <t>DRUMUL DOBROESTI- FUNDENI Nr. 12A, COMUNA DOBROESTI, JUDETUL ILFOV</t>
  </si>
  <si>
    <t>BOBOC PETRE</t>
  </si>
  <si>
    <t>STRADA SOLDAT IANCU PETRE (FOSTA VASILE ROAITA) Nr. 8, COMUNA DOBROESTI, JUDETUL ILFOV</t>
  </si>
  <si>
    <t>SIMION GABRIELA ILEANA</t>
  </si>
  <si>
    <t>STAN VICTOR</t>
  </si>
  <si>
    <t>CHEN YUTING</t>
  </si>
  <si>
    <t>ELCI MUZAFFER</t>
  </si>
  <si>
    <t>CRACIUNESCU EUGEN SI AURELIA JENICA</t>
  </si>
  <si>
    <t>STRADA PRISACA DORNEI Nr. 8, BLOC D6, SCARA A, ETAJ 5, APT. 101 ORAS BUCURESTI, SECT. 3</t>
  </si>
  <si>
    <t>CRISAN VIOREL</t>
  </si>
  <si>
    <t>STRADA MACULUI Nr. 19, COMUNA DOBROESTI, JUDETUL ILFOV</t>
  </si>
  <si>
    <t>FILIORIANU GABRIEL</t>
  </si>
  <si>
    <t>GEZER DIANA-LOREDANA</t>
  </si>
  <si>
    <t>TUDOR MIHAELA - CARMEN</t>
  </si>
  <si>
    <t>STRADA SOLDAT IANCU PETRE (FOSTA VASILE ROAITA) Nr. 11, COMUNA DOBROESTI, JUDETUL ILFOV</t>
  </si>
  <si>
    <t>POPESCU CRISTINA - NICOLETA</t>
  </si>
  <si>
    <t>NICULAE FLORIAN</t>
  </si>
  <si>
    <t>ZANFIR NICUSOR-SORINEL</t>
  </si>
  <si>
    <t>BUSUIOC CONSTANTIN</t>
  </si>
  <si>
    <t>ALEEA LACULUI Nr. 12, COMUNA DOBROESTI, JUDETUL ILFOV</t>
  </si>
  <si>
    <t>IOANA ADRIANA</t>
  </si>
  <si>
    <t>FLOREA DUMITRU MARIAN</t>
  </si>
  <si>
    <t>COCIORVA CARMEN</t>
  </si>
  <si>
    <t>STROIE PAUL-LUCIAN SI ELENA-MADALINA</t>
  </si>
  <si>
    <t>PAN - KE CIAN-JI</t>
  </si>
  <si>
    <t>IVAN LIA</t>
  </si>
  <si>
    <t>AGAPE GABRIELA-CARMEN</t>
  </si>
  <si>
    <t>STRADA LUICA Nr. 33, BLOC M5, SCARA 1, ETAJ 10, APT. 64 ORAS BUCURESTI, SECT. 4</t>
  </si>
  <si>
    <t>SAMES COSTINA</t>
  </si>
  <si>
    <t>TRUFIN GEORGIANA</t>
  </si>
  <si>
    <t>STRADA SOLDAT CONDU STELIAN Nr. 36, COMUNA DOBROESTI, JUDETUL ILFOV</t>
  </si>
  <si>
    <t>CHETRONE DOREL</t>
  </si>
  <si>
    <t>STRADA BLD. PICTOR NICOLAE GRIGORESCU Nr. 31, BLOC N1, SCARA 1, ETAJ 8, APT. 216 ORAS BUCURESTI, SECT. 3</t>
  </si>
  <si>
    <t>LUPASCU TUDOREL - ANTONIO</t>
  </si>
  <si>
    <t>HAVASI MIHAI</t>
  </si>
  <si>
    <t>STOICA DANIEL NICOLAE</t>
  </si>
  <si>
    <t>PANDELE MARIUS COSMIN</t>
  </si>
  <si>
    <t>DRUMUL DOBROESTI- FUNDENI Nr. 16, COMUNA DOBROESTI, JUDETUL ILFOV</t>
  </si>
  <si>
    <t>MIHAI CATALIN ALEXANDRU</t>
  </si>
  <si>
    <t>STRADA PROGRESULUI Nr. 25, COMUNA DOBROESTI, JUDETUL ILFOV</t>
  </si>
  <si>
    <t>PITZEMBERGER -DUMITRASCU CORNELIA</t>
  </si>
  <si>
    <t>STRADA ENERGIEI Nr. 0, COMUNA DOBROESTI, JUDETUL ILFOV</t>
  </si>
  <si>
    <t>PETRE DANIEL</t>
  </si>
  <si>
    <t>COSTACHE MARIAN</t>
  </si>
  <si>
    <t>CALIN NICUSOR - ROBERT</t>
  </si>
  <si>
    <t>MIHALACHE MARINELA</t>
  </si>
  <si>
    <t>STRADA VASILE ALECSANDRI Nr. 15A, COMUNA DOBROESTI, JUDETUL ILFOV</t>
  </si>
  <si>
    <t>DUTA DRAGOS-MARIAN</t>
  </si>
  <si>
    <t>GIUREA MARIAN</t>
  </si>
  <si>
    <t>SAMES GABRIELA- MARIANA</t>
  </si>
  <si>
    <t>CIURCHEA PAULA</t>
  </si>
  <si>
    <t>STRADA POET GRIGORE ALEXANDRESCU Nr. 1, APT. 13 ORAS BUCURESTI, SECT. 1</t>
  </si>
  <si>
    <t>BABASANDA VERONICA</t>
  </si>
  <si>
    <t>STRADA ALEEA DIHAM Nr. 5, BLOC M5, SCARA B, ETAJ 6, APT. 85 ORAS BUCURESTI, SECT. 2</t>
  </si>
  <si>
    <t>BRANDEMBURG  I. MIHAI</t>
  </si>
  <si>
    <t>STRADA RESITA Nr. 4, BLOC M1, SCARA A, ETAJ 2, APT. 7 ORAS BUCURESTI, SECT. 4</t>
  </si>
  <si>
    <t>NITU VASILE RUSE MIRCEA, PROFIR CONSTANTIN , PROFIR  MISU</t>
  </si>
  <si>
    <t>STRADA VASILE ALECSANDRI Nr. 92, COMUNA DOBROESTI, JUDETUL ILFOV</t>
  </si>
  <si>
    <t>VIJULAN VALENTIN</t>
  </si>
  <si>
    <t>GRIGORE CARMEN FLORENTINA</t>
  </si>
  <si>
    <t>CURUMI  I. VERONICA-MARSILIA</t>
  </si>
  <si>
    <t>STRADA BADEA CIRTAN Nr. 23, BLOC K11, SCARA A, ETAJ 1, APT. 8 REG. CONSTANTA ORAS CONSTANTA</t>
  </si>
  <si>
    <t>IONESCU VALENTIN</t>
  </si>
  <si>
    <t>STRADA B-DUL DECEBAL Nr. 28, BLOC S1, SCARA 2, ETAJ 3, APT. 30, SECTORUL 3, MUNICIPIUL BUCURESTI ORAS BUCURESTI, ROMANIA</t>
  </si>
  <si>
    <t>YOU LIJUAN SI LIU  ZHIBAO</t>
  </si>
  <si>
    <t>DUMITRU MARIOARA, DUMITRU NICOLAE SI DUMITRU VICTOR</t>
  </si>
  <si>
    <t>BULEVARDUL NICOLAE BALCESCU Nr. 31, COMUNA DOBROESTI, JUDETUL ILFOV</t>
  </si>
  <si>
    <t>PAN-KE ALIN-MARIAN</t>
  </si>
  <si>
    <t>MARINESCU AURICA</t>
  </si>
  <si>
    <t>BULEVARDUL PROF. DR. UNIV. VICTOR DUMITRESCU (FOSTA 6 MARTIE) Nr. 53, COMUNA DOBROESTI, JUDETUL ILFOV</t>
  </si>
  <si>
    <t>FANG HONGXIA</t>
  </si>
  <si>
    <t>DOBRE GABRIEL</t>
  </si>
  <si>
    <t>FU JUN JING</t>
  </si>
  <si>
    <t>PETRACHE TOMA-IULIAN</t>
  </si>
  <si>
    <t>STRADA MAIOR VASILE BACILA Nr. 37, BLOC 34, SCARA 2, APT. 63 ORAS BUCURESTI, SECT. 2</t>
  </si>
  <si>
    <t>PAUNICA MARIAN SI STEFAN MARIA</t>
  </si>
  <si>
    <t>STRADA NUCULUI Nr. 46, SECTORUL 3, MUNICIPIUL BUCURESTI ORAS BUCURESTI, SECT. 3, ROMANIA</t>
  </si>
  <si>
    <t>BASANGEAC IOANA</t>
  </si>
  <si>
    <t>BOUTAGHANE IONELA</t>
  </si>
  <si>
    <t>DUTA DRAGOS-MARIAN SI DUTA MARIANA</t>
  </si>
  <si>
    <t>BANU NICOLAE - DORIN</t>
  </si>
  <si>
    <t>NEACSU LAURENTIU</t>
  </si>
  <si>
    <t>RADULESCU GEORGE - CRISTIAN</t>
  </si>
  <si>
    <t>FLOREA ROBERT</t>
  </si>
  <si>
    <t>USTUROI DANA - ALEXANDRA</t>
  </si>
  <si>
    <t>BULEVARDUL PROF. DR. UNIV. VICTOR DUMITRESCU (FOSTA 6 MARTIE) Nr. 11A, APT. 24, COMUNA DOBROESTI, JUDETUL ILFOV, COD POSTAL 077085</t>
  </si>
  <si>
    <t>GROSU NICOLETA</t>
  </si>
  <si>
    <t>BOBOACA MARIAN</t>
  </si>
  <si>
    <t>BARBU PETRE</t>
  </si>
  <si>
    <t>STRADA LT. AUREL BOTEA Nr. 9, BLOC B5, SCARA 1, ETAJ 4, APT. 16 ORAS BUCURESTI, SECT. 3, ROMANIA</t>
  </si>
  <si>
    <t>YANG ZHENG</t>
  </si>
  <si>
    <t>BOTOACA RALUCA- IOANA</t>
  </si>
  <si>
    <t>NITU PAULA SIMONA</t>
  </si>
  <si>
    <t>STRADA CIMPUL PIPERA Nr. 1B REG. ILFOV ORAS VOLUNTARI</t>
  </si>
  <si>
    <t>RADU NICOLAE CRISTIAN</t>
  </si>
  <si>
    <t>UCEANU SILVIU- SORIN</t>
  </si>
  <si>
    <t>VLAICU ALEXANDRU-CIPRIAN SI VLAICU CLAUDIA</t>
  </si>
  <si>
    <t>LIN SHUBIN</t>
  </si>
  <si>
    <t>STATE FLORIN</t>
  </si>
  <si>
    <t>VIERIU  A. VALENTIN</t>
  </si>
  <si>
    <t>STRADA CORALILOR Nr. 29 ORAS BUCURESTI, SECT. 1</t>
  </si>
  <si>
    <t>SAVU IRINA GEORGETA</t>
  </si>
  <si>
    <t>STRADA VASILE ALECSANDRI Nr. 55A, COMUNA DOBROESTI, JUDETUL ILFOV</t>
  </si>
  <si>
    <t>DOBRE MARIUS BOGDAN</t>
  </si>
  <si>
    <t>CRISTEA MARIA CRISTEA  FLORICA , CRISTEA FANI SI CRISTEA MICHAEL GHEORGHE</t>
  </si>
  <si>
    <t>STRADA CLOSCA Nr. 4, COMUNA DOBROESTI, JUDETUL ILFOV</t>
  </si>
  <si>
    <t>SIMIOANA ROBERT CRISTIAN</t>
  </si>
  <si>
    <t>VATASOAIA RALUCA MAGDALENA</t>
  </si>
  <si>
    <t>CHIHAESCU NATALIA</t>
  </si>
  <si>
    <t>VASILE DRAGOS ADRIAN</t>
  </si>
  <si>
    <t>CHISATU SERGHEI</t>
  </si>
  <si>
    <t>STRADA CUZA VODA Nr. 36, COMUNA DOBROESTI, JUDETUL ILFOV</t>
  </si>
  <si>
    <t>UJICA PETRUTA</t>
  </si>
  <si>
    <t>CETINEL AURELIA</t>
  </si>
  <si>
    <t>BEJAN CRISTIAN VALENTIN</t>
  </si>
  <si>
    <t>NEDELCU DUMITRU</t>
  </si>
  <si>
    <t>STRADA GENERAL GHEORGHE MAGHERU Nr. 20, COMUNA DOBROESTI, JUDETUL ILFOV</t>
  </si>
  <si>
    <t>DINCA LAURENTIU DANIEL</t>
  </si>
  <si>
    <t>GHERCEANU GEORGE</t>
  </si>
  <si>
    <t>BALAN IULIAN</t>
  </si>
  <si>
    <t>STRADA RADU DE LA AFUMATI Nr. 53, APT. 1 ORAS BUCURESTI, SECT. 2, ROMANIA</t>
  </si>
  <si>
    <t>BANU VASILICA</t>
  </si>
  <si>
    <t>MIRCEA ADRIAN</t>
  </si>
  <si>
    <t>VIDAN ALIN - RADU</t>
  </si>
  <si>
    <t>STRADA DOINEI Nr. 82, APT. 29, COMUNA DOBROESTI, SATUL SAT FUNDENI-COMUNA DOBROESTI, JUDETUL ILFOV</t>
  </si>
  <si>
    <t>STANCU STELIAN</t>
  </si>
  <si>
    <t>SUMANARU ADRIANA</t>
  </si>
  <si>
    <t>BALASA ION</t>
  </si>
  <si>
    <t>DUMITRU FLORIAN</t>
  </si>
  <si>
    <t>BULEVARDUL NICOLAE BALCESCU Nr. 102, COMUNA DOBROESTI, JUDETUL ILFOV</t>
  </si>
  <si>
    <t>AXENTE STEFANIA CORINA</t>
  </si>
  <si>
    <t>VADUVA RAZVAN ALIN</t>
  </si>
  <si>
    <t>STRADA SPICULUI Nr. 19, COMUNA DOBROESTI, SATUL SAT FUNDENI-COMUNA DOBROESTI, JUDETUL ILFOV</t>
  </si>
  <si>
    <t>GHITESCU GEORGETA</t>
  </si>
  <si>
    <t>STRADA PLOPULUI Nr. 18, COMUNA DOBROESTI, JUDETUL ILFOV</t>
  </si>
  <si>
    <t>NITU NICOLETA-CORINA</t>
  </si>
  <si>
    <t>OPRINA JAN</t>
  </si>
  <si>
    <t>NICULAE VICTOR</t>
  </si>
  <si>
    <t>NICULAE COSTICA</t>
  </si>
  <si>
    <t>STRADA BALANTEI Nr. 8, COMUNA DOBROESTI, JUDETUL ILFOV</t>
  </si>
  <si>
    <t>SAMES MARGARETA</t>
  </si>
  <si>
    <t>IANCU MARIUS VALENTIN</t>
  </si>
  <si>
    <t>DRUMUL DOBROESTI- FUNDENI Nr. 14, COMUNA DOBROESTI, JUDETUL ILFOV</t>
  </si>
  <si>
    <t>DUTU GEORGE CIPRIAN</t>
  </si>
  <si>
    <t>STRADA GEORGE COSBUC Nr. 11, COMUNA DOBROESTI, JUDETUL ILFOV</t>
  </si>
  <si>
    <t>CHIRILA DANUT</t>
  </si>
  <si>
    <t>CHICIOREANU DANA-MIHAELA</t>
  </si>
  <si>
    <t>STRADA CAP. PETRE MISCA Nr. 5, BLOC M18, SCARA 1, ETAJ 4, APT. 28 ORAS BUCURESTI, SECT. 5</t>
  </si>
  <si>
    <t>SUSANU TEODOR ROBERT</t>
  </si>
  <si>
    <t>RADOI NICULAE</t>
  </si>
  <si>
    <t>STROIE IONUT</t>
  </si>
  <si>
    <t>DUMITRASCU MIHAIL</t>
  </si>
  <si>
    <t>STRADA SICA ALEXANDRESCU Nr. 26 ORAS BUCURESTI, SECT. 2, ROMANIA</t>
  </si>
  <si>
    <t>IONITA ION</t>
  </si>
  <si>
    <t>ISTRATI ELENA  - AURELIA</t>
  </si>
  <si>
    <t>SERBAN GEORGE-MIHAIL</t>
  </si>
  <si>
    <t>ASIMINEI DANIEL</t>
  </si>
  <si>
    <t>CHIRAN LIDIA</t>
  </si>
  <si>
    <t>ANDREI BOGDAN -FLORIAN</t>
  </si>
  <si>
    <t>ROVENTA ILIE</t>
  </si>
  <si>
    <t>IONESCU MARIA</t>
  </si>
  <si>
    <t>STRADA PREL GHENCEA Nr. 34, BLOC M7, SCARA B, APT. 66, SECTORUL 6, MUNICIPIUL BUCURESTI, SECT. 6, ROMANIA</t>
  </si>
  <si>
    <t>DUTU ANDREI - RADU</t>
  </si>
  <si>
    <t>ZECA ADRIAN</t>
  </si>
  <si>
    <t>BARBU GICA-GEORGETA</t>
  </si>
  <si>
    <t>MANEA CRISTIAN</t>
  </si>
  <si>
    <t>ANGHEL GEORGE</t>
  </si>
  <si>
    <t>CHEN LIN</t>
  </si>
  <si>
    <t>PETRESCU RAZVAN</t>
  </si>
  <si>
    <t>PETER ALEXANDRU</t>
  </si>
  <si>
    <t>NEDELCU CATALIN</t>
  </si>
  <si>
    <t>BULEVARDUL PROF. DR. UNIV. VICTOR DUMITRESCU (FOSTA 6 MARTIE) Nr. 106, COMUNA DOBROESTI, JUDETUL ILFOV</t>
  </si>
  <si>
    <t>BADINA RODEL</t>
  </si>
  <si>
    <t>FALNICU PETRE-ION</t>
  </si>
  <si>
    <t>STRADA VASILE ALECSANDRI Nr. 45, COMUNA DOBROESTI, JUDETUL ILFOV</t>
  </si>
  <si>
    <t>COICA NICOLETA</t>
  </si>
  <si>
    <t>STRADA LAMAITEI Nr. 2, COMUNA DOBROESTI, JUDETUL ILFOV</t>
  </si>
  <si>
    <t>CANEPA ROMINA- ANDREEA</t>
  </si>
  <si>
    <t>STRADA 13 DECEMBRIE Nr. 129, SCARA A, APT. 32 REG. BRASOV LOC. BRASOV ORAS BRASOV</t>
  </si>
  <si>
    <t>GHEORGHE MARIANA</t>
  </si>
  <si>
    <t>ZANCA OTILIA</t>
  </si>
  <si>
    <t>VOICU DOREL</t>
  </si>
  <si>
    <t>GHEORGHE NICU</t>
  </si>
  <si>
    <t>VILCAN ANAMARIA</t>
  </si>
  <si>
    <t>MIHALCEA LOREDANA</t>
  </si>
  <si>
    <t>STRADA ENERGIEI Nr. 17, COMUNA DOBROESTI, JUDETUL ILFOV</t>
  </si>
  <si>
    <t>RATCU NICOLAE</t>
  </si>
  <si>
    <t>STRADA VASILE ALECSANDRI Nr. 38, COMUNA DOBROESTI, JUDETUL ILFOV, COD POSTAL 077085</t>
  </si>
  <si>
    <t>VLASCEANU FLORIN - IULIAN</t>
  </si>
  <si>
    <t>GHETU ION-DANIEL</t>
  </si>
  <si>
    <t>MUSAT VALENTIN</t>
  </si>
  <si>
    <t>HUANG JIAYUN</t>
  </si>
  <si>
    <t>STRADA AVRAM IANCU Nr. 32, COMUNA DOBROESTI, JUDETUL ILFOV</t>
  </si>
  <si>
    <t>POPA IOAN TUDOR</t>
  </si>
  <si>
    <t>STRADA SOS. PANTELIMON Nr. 311A-311B, SCARA B, ETAJ 1, APT. 18 ORAS BUCURESTI, SECT. 2, ROMANIA</t>
  </si>
  <si>
    <t>NITU MARIA MANUELA</t>
  </si>
  <si>
    <t>NICULAE CRISTIAN-ION</t>
  </si>
  <si>
    <t>STRADA GENERAL GHEORGHE MAGHERU Nr. 24, COMUNA DOBROESTI, JUDETUL ILFOV</t>
  </si>
  <si>
    <t>BALUTA ADRIAN</t>
  </si>
  <si>
    <t>STAN ALEXANDRU</t>
  </si>
  <si>
    <t>STRADA SMEUREI Nr. 14 ORAS BUCURESTI, SECT. 2</t>
  </si>
  <si>
    <t>YE WEIJUN</t>
  </si>
  <si>
    <t>ZOPA ADRIAN SI MONICA</t>
  </si>
  <si>
    <t>DORDEA MIHAELA CLAUDIA</t>
  </si>
  <si>
    <t>BULEVARDUL NICOLAE BALCESCU Nr. 82, ETAJ 2, APT. 5, COMUNA DOBROESTI, JUDETUL ILFOV</t>
  </si>
  <si>
    <t>DANCU SULTANICA</t>
  </si>
  <si>
    <t>GOGAN PETRE - LUCIAN</t>
  </si>
  <si>
    <t>MIHAILA ROXANA</t>
  </si>
  <si>
    <t>STRADA VASELOR Nr. 2, BLOC 34, ETAJ 6, APT. 38 ORAS BUCURESTI, SECT. 2</t>
  </si>
  <si>
    <t>DANILA ROXANA-STEFANIA</t>
  </si>
  <si>
    <t>OPREA ELENA</t>
  </si>
  <si>
    <t>STRADA SOLDAT CONDU STELIAN Nr. 30A, COMUNA DOBROESTI, JUDETUL ILFOV</t>
  </si>
  <si>
    <t>DUMITRU IONEL</t>
  </si>
  <si>
    <t>MITROI DANIELA-MIHAELA</t>
  </si>
  <si>
    <t>NISTOR CONSTANTIN-COSMIN</t>
  </si>
  <si>
    <t>STRADA MESTEACANULUI Nr. 4A, APT. 4, COMUNA DOBROESTI, JUDETUL ILFOV, COD POSTAL 077085</t>
  </si>
  <si>
    <t>GROS ANA-MARIA</t>
  </si>
  <si>
    <t>STRADA BLD.LACUL TEI Nr. 126-128, BLOC 17-18, SCARA D, APT. 164 ORAS BUCURESTI, SECT. 2</t>
  </si>
  <si>
    <t>STROIE MARIN</t>
  </si>
  <si>
    <t>FARTAT DAMIAN</t>
  </si>
  <si>
    <t>CALFA MARIANA</t>
  </si>
  <si>
    <t>GATA ANDREEA PETRINA</t>
  </si>
  <si>
    <t>IONITA SIMONA-GABRIELA IONITA EDUARD-COSTIN</t>
  </si>
  <si>
    <t>CALIN DAN-COSMIN</t>
  </si>
  <si>
    <t>MNATACANIAN ALEXANDRU</t>
  </si>
  <si>
    <t>STANCU MARIAN</t>
  </si>
  <si>
    <t>BRANZA STEFAN-FLORIN ,BRANZA MARIANA , NICULAE VASILE-DANUT SI NICULAE STEFANIA</t>
  </si>
  <si>
    <t>OPREA ALEXANDRU MIHAI</t>
  </si>
  <si>
    <t>MATACHE CLAUDIA- FLORENTINA</t>
  </si>
  <si>
    <t>NASTASE DAN - FLORIN</t>
  </si>
  <si>
    <t>NITA GEORGE</t>
  </si>
  <si>
    <t>MESTEREAGA EUGENIA</t>
  </si>
  <si>
    <t>MARIN COSMIN CRISTIAN</t>
  </si>
  <si>
    <t>HODRE ION</t>
  </si>
  <si>
    <t>STRADA LAMAITEI Nr. 3, COMUNA DOBROESTI, JUDETUL ILFOV</t>
  </si>
  <si>
    <t>GEZER VAHYETTIN</t>
  </si>
  <si>
    <t>PEPTANARU FLORENTINA</t>
  </si>
  <si>
    <t>DRUMUL FERMEI Nr. 35, COMUNA DOBROESTI, JUDETUL ILFOV</t>
  </si>
  <si>
    <t>IONESCU MARIAN - COSMIN</t>
  </si>
  <si>
    <t>STRADA INT. DECIU Nr. 3-5 ORAS BUCURESTI, SECT. 4</t>
  </si>
  <si>
    <t>BISINICU MARIA</t>
  </si>
  <si>
    <t>STRADA CRISTESCU DIMA Nr. 5, BLOC 220, SCARA A, ETAJ 6, APT. 25 ORAS BUCURESTI, SECT. 2</t>
  </si>
  <si>
    <t>POPELESCU NELA-FLORENTINA</t>
  </si>
  <si>
    <t>GHEORGHE VIRGIL SI IOANA,CRISTEA MARIAN SI RODICA,BRANZA STEFAN-FLORIN SI MARIANA, ADAM NICOLAE CRISTIAN,STANCU MARIAN,MILSA STEFAN,BACIU ION SI FLORICA,NICOLAE SORIN SI AURELIA, GHEORGHE GABRIEL CRISTIAN SI EVGHENIA,POPOVICI REMUS ADRIAN,CHIRAN NICULAE,PA</t>
  </si>
  <si>
    <t>STRADA CIRESULUI Nr. 32A, COMUNA DOBROESTI, SATUL SAT FUNDENI-COMUNA DOBROESTI, JUDETUL ILFOV</t>
  </si>
  <si>
    <t>MIHALACHE LENUTA</t>
  </si>
  <si>
    <t>STRADA ALEEA CIUCULUI Nr. 3, BLOC 182A, SCARA A, ETAJ 2, APT. 13 REG. PRAHOVA ORAS PLOIESTI</t>
  </si>
  <si>
    <t>LAZAR IOANA-STEFANIA</t>
  </si>
  <si>
    <t>TOADER ELENA</t>
  </si>
  <si>
    <t>HRISTU MARIA</t>
  </si>
  <si>
    <t>STRADA BLD.CAMIL RESSU Nr. 74, BLOC S2, SCARA A, ETAJ 4, APT. 20 ORAS BUCURESTI, SECT. 3</t>
  </si>
  <si>
    <t>STAN ALEXANDRA</t>
  </si>
  <si>
    <t>VISAN VALENTIN  SI VISAN MARIANA</t>
  </si>
  <si>
    <t>STRADA GIACOMO PUCCINI Nr. 15, SCARA A, APT. 2 ORAS BUCURESTI, SECT. 2, ROMANIA</t>
  </si>
  <si>
    <t>DUMITRU CONSTANTIN</t>
  </si>
  <si>
    <t>ZAMFIR IONEL</t>
  </si>
  <si>
    <t>SLAVEANU ECATERINA</t>
  </si>
  <si>
    <t>BOSTANICA SIMINA-GEORGIANA</t>
  </si>
  <si>
    <t>STRADA LIVIU REBREANU Nr. 5, BLOC 52, SCARA 2, APT. 45 ORAS BUCURESTI, SECT. 3</t>
  </si>
  <si>
    <t>IVAN EMILIA- ELENA</t>
  </si>
  <si>
    <t>HAZARIAN RADU-CRISTIAN- BOGDAN CRISTIAN BOGDAN</t>
  </si>
  <si>
    <t>ABOUD NELA</t>
  </si>
  <si>
    <t>VELICU IORDAN</t>
  </si>
  <si>
    <t>BOLDEANU GEORGE-DANIEL</t>
  </si>
  <si>
    <t>STANCIU VIOREL MARIUS</t>
  </si>
  <si>
    <t>POP CORNELIA-RODICA</t>
  </si>
  <si>
    <t>GHITA GIANINA-MARIA SI GHITA CRISTIAN- EMIL</t>
  </si>
  <si>
    <t>MUTI CONSTANTIN</t>
  </si>
  <si>
    <t>STRADA PROGRESULUI Nr. 11, COMUNA DOBROESTI, JUDETUL ILFOV</t>
  </si>
  <si>
    <t>BADEA FLORIN</t>
  </si>
  <si>
    <t>STRADA ALE.BUDACU Nr. 5, BLOC M3, SCARA 4, ETAJ 1, APT. 66, SECTORUL 3, MUNICIPIUL BUCURESTI ORAS BUCURESTI, SECT. 3, ROMANIA</t>
  </si>
  <si>
    <t>HABOU RACHID SARBST</t>
  </si>
  <si>
    <t>STRADA PANCOTA Nr. 3, BLOC 15, ETAJ 7, APT. 59 ORAS BUCURESTI, SECT. 2</t>
  </si>
  <si>
    <t>UDREA-ICOCIU EUGEN  SI MARINELA</t>
  </si>
  <si>
    <t>STRADA LUNTREI Nr. 6, BLOC 7, SCARA 3, ETAJ 4, APT. 213 ORAS BUCURESTI, SECT. 2, ROMANIA</t>
  </si>
  <si>
    <t>CHEN JIANZHONG</t>
  </si>
  <si>
    <t>HACMAN RALUCA</t>
  </si>
  <si>
    <t>LIU ZHIBAO</t>
  </si>
  <si>
    <t>FLORICEL MIHAELA</t>
  </si>
  <si>
    <t>STRADA VINTILA MIHAILESCU Nr. 17, BLOC 61, SCARA 1, APT. 43 ORAS BUCURESTI, SECT. 6</t>
  </si>
  <si>
    <t>SU YINGYING</t>
  </si>
  <si>
    <t>TINCU MITICA - MIREL</t>
  </si>
  <si>
    <t>SERBAN LAURENTIU-ADRIAN SI SERBAN MIHAELA</t>
  </si>
  <si>
    <t>STRADA DRM.SATENILOR Nr. 16 ORAS BUCURESTI, SECT. 3</t>
  </si>
  <si>
    <t>POPESCU COSTIN</t>
  </si>
  <si>
    <t>CHIFAN CRISTIAN-MADALIN</t>
  </si>
  <si>
    <t>STRADA SOLDAT CONDU STELIAN Nr. 19B, COMUNA DOBROESTI, JUDETUL ILFOV, COD POSTAL 077085</t>
  </si>
  <si>
    <t>CRACIUN FLORIN</t>
  </si>
  <si>
    <t>URSU BOGDAN-VASILE SI MARIANA-FLORENTINA</t>
  </si>
  <si>
    <t>STRADA LUNTREI Nr. 2-4, BLOC 8, SCARA 3, ETAJ 5, APT. 138 ORAS BUCURESTI, SECT. 2</t>
  </si>
  <si>
    <t>ANDREI LAVINIA ALEXANDRA</t>
  </si>
  <si>
    <t>STRADA ORIZONTULUI Nr. 15, COMUNA DOBROESTI, JUDETUL ILFOV, COD POSTAL 077085</t>
  </si>
  <si>
    <t>NEDELCU RALUCA</t>
  </si>
  <si>
    <t>JIN WUHAN</t>
  </si>
  <si>
    <t>STRADA NARCISELOR Nr. 5, COMUNA DOBROESTI, JUDETUL ILFOV</t>
  </si>
  <si>
    <t>SALEH MGHIR YASSER</t>
  </si>
  <si>
    <t>STRADA ELENA Nr. 4, BLOC OD7B, SCARA 1, ETAJ 4, APT. 20 ORAS BUCURESTI, SECT. 2</t>
  </si>
  <si>
    <t>BIRSAN FLORIN</t>
  </si>
  <si>
    <t>STRADA ALEEA BARAJUL LOTRU Nr. 11, BLOC M4A1, SCARA B, ETAJ 3, APT. 65 ORAS BUCURESTI, SECT. 3, ROMANIA</t>
  </si>
  <si>
    <t>HODOR COSMIN RAUL</t>
  </si>
  <si>
    <t>STRADA B-DUL DACIA Nr. 6B, BLOC 5, SCARA B, ETAJ 1, APT. 13 REG. HUNEDOARA ORAS HUNEDOARA</t>
  </si>
  <si>
    <t>VIERIU ROBERT-AURELIAN</t>
  </si>
  <si>
    <t>AXENTE ANDREI CATALIN</t>
  </si>
  <si>
    <t>KILIC TAHSIN</t>
  </si>
  <si>
    <t>ALP BAYRAM</t>
  </si>
  <si>
    <t>STRADA THEODOR D. SPERANTIA Nr. 100, BLOC S27, SCARA 1, ETAJ 8, APT. 27 LOC. BUCURESTI ORAS BUCURESTI, SECT. 3</t>
  </si>
  <si>
    <t>NICOLAE FLORIN ADRIAN</t>
  </si>
  <si>
    <t>STRADA SOLDAT GIURCA CONSTANTIN (FOSTA 23 AUGUST) Nr. 5A, COMUNA DOBROESTI, JUDETUL ILFOV</t>
  </si>
  <si>
    <t>JAMAL M  RIDA</t>
  </si>
  <si>
    <t>MEREUTA MARINELA-VERONICA</t>
  </si>
  <si>
    <t>YUAN XIN</t>
  </si>
  <si>
    <t>GEZER MEDYA</t>
  </si>
  <si>
    <t>IONESCU TABITA</t>
  </si>
  <si>
    <t>BALAN FLORIN</t>
  </si>
  <si>
    <t>VASILE ADRIAN-PETRICA</t>
  </si>
  <si>
    <t>ZAMFIRESCU ALEXANDRU CRISTIAN</t>
  </si>
  <si>
    <t>VASILE LILIA</t>
  </si>
  <si>
    <t>MANEA ANDRA IOANA</t>
  </si>
  <si>
    <t>CRETU TUDORITA-DORINA, STOICA PARASCHIVA, MIHALE IOANA , MIHALE SORINA SI MIHALE PARASCHIV</t>
  </si>
  <si>
    <t>SERBAN MARIA PETRUTA</t>
  </si>
  <si>
    <t>CRISTESCU AURELIAN - ALEXANDRU</t>
  </si>
  <si>
    <t>BIAN ZHOU ZHOU</t>
  </si>
  <si>
    <t>STRADA DRAGONUL ROSU Nr. 1-10, BLOC B, APT. 25, COMUNA DOBROESTI, SATUL SAT FUNDENI-COMUNA DOBROESTI, JUDETUL ILFOV</t>
  </si>
  <si>
    <t>IONESCU SERGIU-VLAD</t>
  </si>
  <si>
    <t>STRADA DOINEI Nr. 68F, COMUNA DOBROESTI, SATUL SAT FUNDENI-COMUNA DOBROESTI, JUDETUL ILFOV</t>
  </si>
  <si>
    <t>DRAGOTA PAULINA</t>
  </si>
  <si>
    <t>ASANACHESCU ELENA - DANIELA</t>
  </si>
  <si>
    <t>ALBU GILDA - ROXANA</t>
  </si>
  <si>
    <t>STRADA CIRESULUI Nr. 3A, BLOC Z5, SCARA 1, ETAJ 3, APT. 11, COMUNA DOBROESTI, SATUL SAT FUNDENI-COMUNA DOBROESTI, JUDETUL ILFOV</t>
  </si>
  <si>
    <t>KILIC REFIK</t>
  </si>
  <si>
    <t>STRADA SOS. EROU NICOLAE IANCU Nr. 85 E ORAS VOLUNTARI, COD POSTAL 077085</t>
  </si>
  <si>
    <t>ISPAS IOANA - EUGENIA</t>
  </si>
  <si>
    <t>OPREA IONUT-PETRISOR</t>
  </si>
  <si>
    <t>XIAO CHENGBO</t>
  </si>
  <si>
    <t>MIZRAK ROZICA</t>
  </si>
  <si>
    <t>STRADA GARLEI Nr. 9, BLOC C46, SCARA B, ETAJ 6, APT. 91 ORAS BUCURESTI, SECT. 6</t>
  </si>
  <si>
    <t>IVAN ANDREI</t>
  </si>
  <si>
    <t>VASILE CRISTIAN-MARIAN SI IVAN NICOLETA CRISTINA</t>
  </si>
  <si>
    <t>STRADA SOLD.NITA ENE Nr. 46 ORAS BUCURESTI, SECT. 2</t>
  </si>
  <si>
    <t>OPREA ANA ROBERTA</t>
  </si>
  <si>
    <t>STRADA CIRESULUI Nr. 31-31A ORAS BUCURESTI, SECT. 2</t>
  </si>
  <si>
    <t>BADECA CRISTIAN</t>
  </si>
  <si>
    <t>STRADA DOBROESTI Nr. 25P ORAS BUCURESTI, SECT. 2</t>
  </si>
  <si>
    <t>STOIAN MARIA</t>
  </si>
  <si>
    <t>ZAVRACU EMILIA</t>
  </si>
  <si>
    <t>ZHANG GUOREN</t>
  </si>
  <si>
    <t>NITU MARIUS-ALEXANDRU</t>
  </si>
  <si>
    <t>STRADA MESTEACANULUI Nr. 6, COMUNA DOBROESTI, JUDETUL ILFOV</t>
  </si>
  <si>
    <t>PETRE FLOREA</t>
  </si>
  <si>
    <t>IANCOVICI ANDREI CRISTIAN</t>
  </si>
  <si>
    <t>PETRE CRISTIAN - GHEORGHE</t>
  </si>
  <si>
    <t>TACHE VALERIU</t>
  </si>
  <si>
    <t>ALI STEFAN - GABRIEL</t>
  </si>
  <si>
    <t>DUONG LIEU CHI SI DINH THI HOAI</t>
  </si>
  <si>
    <t>DRAGNEA CLAUDIA ANDREEA</t>
  </si>
  <si>
    <t>CHIRITOIU BEATRICE -ADRIANA</t>
  </si>
  <si>
    <t>WU ZHE</t>
  </si>
  <si>
    <t>ZAMFIR DESPINA - MONICA</t>
  </si>
  <si>
    <t>NICOLAE STEFAN OVIDIU</t>
  </si>
  <si>
    <t>MITREA AUREL-VALENTIN</t>
  </si>
  <si>
    <t>STRADA TIRNAVA Nr. 28 REG. ILFOV ORAS VOLUNTARI</t>
  </si>
  <si>
    <t>LUPASCU MARIAN</t>
  </si>
  <si>
    <t>OANCEA FLORENTINA</t>
  </si>
  <si>
    <t>HERLING EDUARD - ROBERT</t>
  </si>
  <si>
    <t>GEORGESCU ADRIANA</t>
  </si>
  <si>
    <t>STRADA NUCULUI Nr. 22, COMUNA DOBROESTI, JUDETUL ILFOV, COD POSTAL 077085</t>
  </si>
  <si>
    <t>TINCU GHEORGHE EMILIAN</t>
  </si>
  <si>
    <t>TINCU MARIAN</t>
  </si>
  <si>
    <t>TATULESCU ANDREI - CLAUDIU</t>
  </si>
  <si>
    <t>SIMION NANCIU SI SIMION LACRAMIOARA</t>
  </si>
  <si>
    <t>PARASCHIV ALEXANDRU</t>
  </si>
  <si>
    <t>STRADA NICOLAE CARAMFIL Nr. 58, BLOC 21B, SCARA 2, APT. 21 ORAS BUCURESTI, SECT. 1</t>
  </si>
  <si>
    <t>TILICA ALEXANDRA</t>
  </si>
  <si>
    <t>STRADA PLOPULUI Nr. 13, COMUNA DOBROESTI, JUDETUL ILFOV</t>
  </si>
  <si>
    <t>ZHENG SHAORONG</t>
  </si>
  <si>
    <t>DRAGOMIR DUMITRU-FLORIN</t>
  </si>
  <si>
    <t>FLOREA VIORICA SI NEDELCU CATALIN MARIAN</t>
  </si>
  <si>
    <t>STRADA MURESANA Nr. 8, BLOC 58A, ETAJ 3, APT. 27 ORAS BUCURESTI, SECT. 3</t>
  </si>
  <si>
    <t>MIHAI GEORGE CATALIN</t>
  </si>
  <si>
    <t>STRADA TEIUL DOAMNEI Nr. 11, BLOC 33, SCARA A, ETAJ 7, APT. 44, SECTORUL 2, MUNICIPIUL BUCURESTI ORAS BUCURESTI, SECT. 2, ROMANIA</t>
  </si>
  <si>
    <t>NECHILCIUC LAURENTIU-GEORGE</t>
  </si>
  <si>
    <t>STRADA SANZIENI Nr. 2, BLOC 30, SCARA 2, ETAJ 5, APT. 87, SECTORUL 2, MUNICIPIUL BUCURESTI ORAS BUCURESTI, SECT. 2, ROMANIA</t>
  </si>
  <si>
    <t>MANDA ANDREI LAURENTIU</t>
  </si>
  <si>
    <t>STRADA ALEEA SOLIDARITATII Nr. 1A, BLOC Y6, SCARA 1, ETAJ 4, APT. 17 ORAS BUCURESTI, SECT. 3, ROMANIA</t>
  </si>
  <si>
    <t>DOBRE FLAVIUS FILIP</t>
  </si>
  <si>
    <t>OMUT DAVID - GEORGE</t>
  </si>
  <si>
    <t>STRADA MAGNOLIILOR Nr. 19, COMUNA DOBROESTI, JUDETUL ILFOV</t>
  </si>
  <si>
    <t>PAVEL CRISTINA - STELUTA</t>
  </si>
  <si>
    <t>VASILE CARMEN - LILIANA</t>
  </si>
  <si>
    <t>HUANG XIAOBIN</t>
  </si>
  <si>
    <t>STANICA TRAIAN</t>
  </si>
  <si>
    <t>STRADA ORIZONTULUI Nr. 29, COMUNA DOBROESTI, JUDETUL ILFOV</t>
  </si>
  <si>
    <t>SONG JINJUE</t>
  </si>
  <si>
    <t>STRADA VOLUNTARI Nr. 106I, BLOC C22, APT. 2, ORAŞ VOLUNTARI, JUDET: ILFOV, ROMANIA</t>
  </si>
  <si>
    <t>VASILESCU OLGA ELISABETA</t>
  </si>
  <si>
    <t>DUTA GHEORGHE</t>
  </si>
  <si>
    <t>IANCU STEFAN-EUGENIU</t>
  </si>
  <si>
    <t>ZHENG DONGJU</t>
  </si>
  <si>
    <t>MUSA MONICA- CONSTANTINA</t>
  </si>
  <si>
    <t>AL ALI ABDEL-RAHIM SI AL ALI SAHAR</t>
  </si>
  <si>
    <t>STRADA DOAMNA GHICA Nr. 20, BLOC 4, SCARA A, ETAJ 5, APT. 16 ORAS BUCURESTI, SECT. 2</t>
  </si>
  <si>
    <t>WANG FEN</t>
  </si>
  <si>
    <t>BOC CORNELIU</t>
  </si>
  <si>
    <t>STRADA ALE BARAJUL LOTRU Nr. 6, BLOC N8, SCARA B, ETAJ 8, APT. 96 ORAS BUCURESTI, SECT. 3</t>
  </si>
  <si>
    <t>VACARU FLORIN NICUSOR</t>
  </si>
  <si>
    <t>BEJANARU NICULINA</t>
  </si>
  <si>
    <t>NEAGU CONSTANTIN</t>
  </si>
  <si>
    <t>JIANG JIQING</t>
  </si>
  <si>
    <t>MIHESAN ELENA</t>
  </si>
  <si>
    <t>IANOLE LUMINITA CRISTINA</t>
  </si>
  <si>
    <t>CIULICA MIHAELA</t>
  </si>
  <si>
    <t>STRADA PETRE ANTONESCU Nr. 4, BLOC 29, SCARA A, APT. 19 ORAS BUCURESTI, SECT. 2</t>
  </si>
  <si>
    <t>NAE CORNEL EDUARD</t>
  </si>
  <si>
    <t>VATASOAIA DOREL</t>
  </si>
  <si>
    <t>DUMITRESCU BIRSAN ROBERT VALERIAN</t>
  </si>
  <si>
    <t>NICULAE DUMITRU-CRISTIAN</t>
  </si>
  <si>
    <t>NICULAE LAURA-MARIA</t>
  </si>
  <si>
    <t>JINGA LAURA-GEORGETA</t>
  </si>
  <si>
    <t>DRUMUL FERMEI Nr. 7A, COMUNA DOBROESTI, JUDETUL ILFOV</t>
  </si>
  <si>
    <t>CIPILEAGA TATIANA</t>
  </si>
  <si>
    <t>STRADA ALE. BARAJUL ROVINARI Nr. 14, BLOC M7A, SCARA B, ETAJ 6, APT. 61 ORAS BUCURESTI, SECT. 3</t>
  </si>
  <si>
    <t>NONEA ADRIANA-FLORENTINA</t>
  </si>
  <si>
    <t>STRADA CAL. DRAGASANI Nr. 2, BLOC 44, SCARA A, ETAJ 1, APT. 8 REG. ARGES ORAS PITESTI</t>
  </si>
  <si>
    <t>TRUICA ELISABETA - VIORICA</t>
  </si>
  <si>
    <t>DEMIR MEHMET</t>
  </si>
  <si>
    <t>IACOB CIPRIAN - COSTEL</t>
  </si>
  <si>
    <t>ENACHE SILVIA</t>
  </si>
  <si>
    <t>FLORI ADRIAN</t>
  </si>
  <si>
    <t>XIANG GUIFEN</t>
  </si>
  <si>
    <t>NACHIU ALICE - DANIELA</t>
  </si>
  <si>
    <t>STRADA BLD. FERDINAND I Nr. 174, APT. 1 ORAS BUCURESTI, SECT. 2, ROMANIA</t>
  </si>
  <si>
    <t>DRAGNEA FLORICA</t>
  </si>
  <si>
    <t>STRADA BLD.CHISINAU Nr. 7, BLOC A1, SCARA A, ETAJ 6, APT. 25 ORAS BUCURESTI, SECT. 2</t>
  </si>
  <si>
    <t>STANCIU ADRIAN</t>
  </si>
  <si>
    <t>POPESCU VALENTIN</t>
  </si>
  <si>
    <t>ROSU MARIA</t>
  </si>
  <si>
    <t>ROSU LAURA - FLORENTINA</t>
  </si>
  <si>
    <t>STRADA MASINA DE PAINE Nr. 20, BLOC OD37, SCARA 2, APT. 46 ORAS BUCURESTI, SECT. 2</t>
  </si>
  <si>
    <t>ZHENG HAORAN</t>
  </si>
  <si>
    <t>STRADA DRAGONUL ROSU Nr. 1-10, BLOC 1, APT. 14, COMUNA DOBROESTI, SATUL SAT FUNDENI-COMUNA DOBROESTI, JUDETUL ILFOV</t>
  </si>
  <si>
    <t>BOBOCEA RADU DUMITRU</t>
  </si>
  <si>
    <t>DRUMEA PETRE</t>
  </si>
  <si>
    <t>BOLDEANU VIOREL</t>
  </si>
  <si>
    <t>CALOIAN ANDREEA</t>
  </si>
  <si>
    <t>HILAL PIERRE</t>
  </si>
  <si>
    <t>BULEVARDUL PROF. DR. UNIV. VICTOR DUMITRESCU (FOSTA 6 MARTIE) Nr. 11A, APT. 6, COMUNA DOBROESTI, JUDETUL ILFOV, COD POSTAL 077085</t>
  </si>
  <si>
    <t>MANEA MIHAELA</t>
  </si>
  <si>
    <t>STRADA CIRESULUI Nr. 15, BLOC CORP C1, ETAJ 1, APT. 4, COMUNA DOBROESTI, SATUL SAT FUNDENI-COMUNA DOBROESTI, JUDETUL ILFOV</t>
  </si>
  <si>
    <t>HUANG JUNMAM</t>
  </si>
  <si>
    <t>FENG XINLIANG</t>
  </si>
  <si>
    <t>DUTU MARIUS-CATALIN</t>
  </si>
  <si>
    <t>PAN GUANGHUAN</t>
  </si>
  <si>
    <t>STRADA DRAGONUL ROSU Nr. 1-10, BLOC 1, APT. 10, COMUNA DOBROESTI, SATUL SAT FUNDENI-COMUNA DOBROESTI, JUDETUL ILFOV, COD POSTAL 077085</t>
  </si>
  <si>
    <t>CIOCAN TEODOR-ANDREI</t>
  </si>
  <si>
    <t>MOHSSEN ANAS</t>
  </si>
  <si>
    <t>CIOBOTARU DRAGOS - MIHAIL</t>
  </si>
  <si>
    <t>STRADA TEIUL DOAMNEI Nr. 6, BLOC 22, SCARA A, ETAJ 5, APT. 20 ORAS BUCURESTI, SECT. 2, ROMANIA</t>
  </si>
  <si>
    <t>PETCU LUCIA-TEODORA</t>
  </si>
  <si>
    <t>STRADA BORSA Nr. 1-3, BLOC 10E, SCARA 2, ETAJ 3, APT. 24 ORAS BUCURESTI, SECT. 1</t>
  </si>
  <si>
    <t>CIORTAN TUDOR-COSMIN</t>
  </si>
  <si>
    <t>SAVIN MARIUS - IONUT</t>
  </si>
  <si>
    <t>ENACHE COSTIN-DANIEL</t>
  </si>
  <si>
    <t>STRADA GEORGE COSBUC Nr. 24, COMUNA DOBROESTI, JUDETUL ILFOV</t>
  </si>
  <si>
    <t>TALPEANU RADULIAN SILVIU</t>
  </si>
  <si>
    <t>STRADA ZORILOR Nr. 32, COMUNA DOBROESTI, SATUL SAT FUNDENI-COMUNA DOBROESTI, JUDETUL ILFOV, COD POSTAL 077085</t>
  </si>
  <si>
    <t>IORGA BOGDAN</t>
  </si>
  <si>
    <t>DRUMUL FERMEI Nr. 51, COMUNA DOBROESTI, JUDETUL ILFOV</t>
  </si>
  <si>
    <t>ALBU CATALIN CRISTIAN SI ALBU VIOLETA</t>
  </si>
  <si>
    <t>PETCU SANDU</t>
  </si>
  <si>
    <t>STRADA ARH.ION BERINDEI Nr. 11, BLOC 1-2, SCARA A, APT. 25 ORAS BUCURESTI, SECT. 2</t>
  </si>
  <si>
    <t>NICULAE GABRIELA</t>
  </si>
  <si>
    <t>BALUTA GETA-CRISTINA</t>
  </si>
  <si>
    <t>STANCIU IULIANA</t>
  </si>
  <si>
    <t>ZHENG KUNLI</t>
  </si>
  <si>
    <t>STRADA DRAGONUL ROSU Nr. 1-10, BLOC 2, APT. 26, COMUNA DOBROESTI, SATUL SAT FUNDENI-COMUNA DOBROESTI, JUDETUL ILFOV, COD POSTAL 077085</t>
  </si>
  <si>
    <t>IONESCU CRISTIAN - MARIUS</t>
  </si>
  <si>
    <t>STRADA ENERGIEI Nr. 15, COMUNA DOBROESTI, JUDETUL ILFOV, COD POSTAL 077085</t>
  </si>
  <si>
    <t>VATASOAIA ALEXANDRA</t>
  </si>
  <si>
    <t>STOIAN BEBI SI IULIANA</t>
  </si>
  <si>
    <t>ERIMIA ION</t>
  </si>
  <si>
    <t>JIIANU DARIE BOGDAN</t>
  </si>
  <si>
    <t>ABOUD HAITHAM</t>
  </si>
  <si>
    <t>RUPA FLORIN</t>
  </si>
  <si>
    <t>DANILA STEFAN-MATEI</t>
  </si>
  <si>
    <t>ANDRONE EUGEN</t>
  </si>
  <si>
    <t>ZAMBILA GABRIELA</t>
  </si>
  <si>
    <t>MIKYAR SABAN</t>
  </si>
  <si>
    <t>PANCEF OANA-ALINA</t>
  </si>
  <si>
    <t>GHEORGHE GEORGE-VALI</t>
  </si>
  <si>
    <t>GHEORGHE DANIELA</t>
  </si>
  <si>
    <t>SHAO HONGHAI</t>
  </si>
  <si>
    <t>JANDARU COSMIN</t>
  </si>
  <si>
    <t>GRIGORE IULIAN</t>
  </si>
  <si>
    <t>CAZAN ALEXANDRU</t>
  </si>
  <si>
    <t>VARCAGIU ESTERA</t>
  </si>
  <si>
    <t>OLARU GABRIEL</t>
  </si>
  <si>
    <t>QUYEN DINH NGHIA</t>
  </si>
  <si>
    <t>NICOI SILVIA</t>
  </si>
  <si>
    <t>STRADA THEODOR D. SPERANTIA Nr. 77, APT. 1, SECTORUL 3, MUNICIPIUL BUCURESTI ORAS BUCURESTI, SECT. 3, ROMANIA</t>
  </si>
  <si>
    <t>PRUTEANU ANDREEA</t>
  </si>
  <si>
    <t>ION LILIANA</t>
  </si>
  <si>
    <t>STRADA RADOVANU Nr. 7, BLOC 42, SCARA 1, ETAJ 2, APT. 13 ORAS BUCURESTI, SECT. 2</t>
  </si>
  <si>
    <t>MANITA IOAN ROBERT CRISTIAN</t>
  </si>
  <si>
    <t>STRADA STIUCII Nr. 93-95, SECTORUL 2, MUNICIPIUL BUCURESTI ORAS BUCURESTI, SECT. 2, ROMANIA</t>
  </si>
  <si>
    <t>DUMITRU VICTOR</t>
  </si>
  <si>
    <t>STRADA RADOVANU Nr. 13, BLOC 45, SCARA 1, ETAJ 5, APT. 30 ORAS BUCURESTI, SECT. 2, ROMANIA</t>
  </si>
  <si>
    <t>DUMITRU IOANA</t>
  </si>
  <si>
    <t>MANEA STANA</t>
  </si>
  <si>
    <t>ILIE CRISTIAN-RAZVAN</t>
  </si>
  <si>
    <t>KAMAL NIHAD</t>
  </si>
  <si>
    <t>STRADA CALEA VACARESTI Nr. 304, BLOC 1D, SCARA A, ETAJ 2, APT. 6 ORAS BUCURESTI, SECT. 4, ROMANIA</t>
  </si>
  <si>
    <t>PRESMEREANU ANNE - MERIE</t>
  </si>
  <si>
    <t>STRADA CALEA VACARESTI Nr. 304, BLOC 1D, SCARA A, ETAJ 2, APT. 6 ORAS BUCURESRI, SECT. 4, ROMANIA</t>
  </si>
  <si>
    <t>DIDILA MARIA</t>
  </si>
  <si>
    <t>STRADA VALSANESTI Nr. 1 ORAS BUCURESTI, SECT. 3</t>
  </si>
  <si>
    <t>MARIN IONUT - DANIEL SI MARIN CRISTINA- OANA</t>
  </si>
  <si>
    <t>GHEORGHE PAUL-CRISTIAN-FLORIAN</t>
  </si>
  <si>
    <t>CIOBANU CRISTIAN</t>
  </si>
  <si>
    <t>ALEXANDRACHE MARIAN SI ALEXANDRACHE IULIA</t>
  </si>
  <si>
    <t>POPA GABRIEL ALIN SI POPA LILIANA</t>
  </si>
  <si>
    <t>STRADA BD.THEODOR PALLADY Nr. 7-11, BLOC R5, SCARA E, ETAJ 2, APT. 165 ORAS BUCURESTI, SECT. 3</t>
  </si>
  <si>
    <t>URSACHE OANA ANDREEA</t>
  </si>
  <si>
    <t>BEBERECHE VIOLETA</t>
  </si>
  <si>
    <t>PETRE MARIA</t>
  </si>
  <si>
    <t>STRADA SG.MAJ.SIMION BUSUIOC Nr. 28 ORAS BUCURESTI, SECT. 2</t>
  </si>
  <si>
    <t>NICULESCU EMIL</t>
  </si>
  <si>
    <t>STRADA PIATA FOISORUL DE FOC Nr. 1, ETAJ 4, APT. 12 ORAS BUCURESTI, SECT. 2</t>
  </si>
  <si>
    <t>SANDU MARIAN SI SANDU NICULINA</t>
  </si>
  <si>
    <t>STRADA ANASTASIE PANU Nr. 21, BLOC D5, SCARA 1, ETAJ 2, APT. 10 ORAS BUCURESTI, SECT. 3</t>
  </si>
  <si>
    <t>MATEESCU IONUT-ALEXANDRU</t>
  </si>
  <si>
    <t>STRADA MESTEACANULUI Nr. 10D, COMUNA DOBROESTI, JUDETUL ILFOV, COD POSTAL 077085</t>
  </si>
  <si>
    <t>COJANU STEFAN-AURELIAN</t>
  </si>
  <si>
    <t>IONESCU MIRCEA</t>
  </si>
  <si>
    <t>STAN PETRICA</t>
  </si>
  <si>
    <t>STRADA GENERAL GHEORGHE MAGHERU Nr. 37, COMUNA DOBROESTI, JUDETUL ILFOV, COD POSTAL 077085</t>
  </si>
  <si>
    <t>VLAD ANDREEA CRISTIANA</t>
  </si>
  <si>
    <t>RADUT GEORGE MARIUS</t>
  </si>
  <si>
    <t>PETCU IOAN</t>
  </si>
  <si>
    <t>BULEVARDUL PROF. DR. UNIV. VICTOR DUMITRESCU (FOSTA 6 MARTIE) Nr. 66, COMUNA DOBROESTI, JUDETUL ILFOV, COD POSTAL 077085</t>
  </si>
  <si>
    <t>FORTAN GABRIELA-CRISTINA</t>
  </si>
  <si>
    <t>STRADA ALE. BARAJUL LOTRU Nr. 6, BLOC N8, SCARA A, ETAJ 2, APT. 13 ORAS BUCURESTI, SECT. 3</t>
  </si>
  <si>
    <t>FLOREA MIHAELA SI FLOREA EUGEN - NICOLAE</t>
  </si>
  <si>
    <t>MINCU ELENA</t>
  </si>
  <si>
    <t>STRADA ALEXANDRU CEL BUN Nr. 20A, BLOC T19B, SCARA A, ETAJ 6, APT. 39 ORAS BUCURESTI, SECT. 2, ROMANIA</t>
  </si>
  <si>
    <t>BALTAT STEFAN - ADRIAN</t>
  </si>
  <si>
    <t>ZAVRACU MARIAN</t>
  </si>
  <si>
    <t>STRADA ALEEA PREVEDERII Nr. 4, BLOC M29C, SCARA A, ETAJ 2, APT. 11 ORAS BUCURESTI, SECT. 3, ROMANIA</t>
  </si>
  <si>
    <t>ZAVRACU MARILENA</t>
  </si>
  <si>
    <t>CHIRAN ANA-MARIA</t>
  </si>
  <si>
    <t>STRADA BARCA Nr. 22, BLOC M107, SCARA 1, ETAJ 5, APT. 22, SECTORUL 5, MUNICIPIUL BUCURESTI ORAS BUCURESTI, SECT. 5, ROMANIA</t>
  </si>
  <si>
    <t>FALTICEANU REINALDO - FLORIN</t>
  </si>
  <si>
    <t>FALTICEANU ADRIANA - MIOARA</t>
  </si>
  <si>
    <t>ISLEK OSMAN</t>
  </si>
  <si>
    <t>STOENESCU MARIA -ALEXANDRA</t>
  </si>
  <si>
    <t>MARIAN DANIEL</t>
  </si>
  <si>
    <t>STOIAN ALEXANDRU</t>
  </si>
  <si>
    <t>STRADA NADA FLORILOR Nr. 2, BLOC 2, SCARA 2, ETAJ 1, APT. 48 ORAS BUCURESTI, SECT. 2</t>
  </si>
  <si>
    <t>STOIAN ELENA-MADALINA</t>
  </si>
  <si>
    <t>MUSAT VIORICA</t>
  </si>
  <si>
    <t>STRADA DOINEI Nr. 58, BLOC CORP A2, APT. 22, COMUNA DOBROESTI, SATUL SAT FUNDENI-COMUNA DOBROESTI, JUDETUL ILFOV</t>
  </si>
  <si>
    <t>SANDU FLORIN CORNELIU</t>
  </si>
  <si>
    <t>STRADA MAIOR VASILE BACILA Nr. 31, BLOC 32A, SCARA 1, ETAJ 8, APT. 33 ORAS BUCURESTI, SECT. 2</t>
  </si>
  <si>
    <t>YAVUZ BILAL</t>
  </si>
  <si>
    <t>DINCA MARIAN</t>
  </si>
  <si>
    <t>STRADA LEBEDEI Nr. 8, SECTORUL 1, MUNICIPIUL BUCURESTI ORAS BUCURESTI, SECT. 1, ROMANIA</t>
  </si>
  <si>
    <t>LUCA VALENTIN SI LUCA IOANA-CLAUDIA-DINA</t>
  </si>
  <si>
    <t>STRADA MARGEANULUI Nr. 40, BLOC M100, SCARA A, APT. 37 ORAS BUCURESTI, SECT. 5</t>
  </si>
  <si>
    <t>MARIN ALINA - MARIA</t>
  </si>
  <si>
    <t>CRACIUN GEANINA SI CRACIUN DANIEL</t>
  </si>
  <si>
    <t>MATACHE ELENA</t>
  </si>
  <si>
    <t>RADU ELENA</t>
  </si>
  <si>
    <t>STRADA VLAHITA Nr. 4, BLOC PM8, SCARA A, ETAJ 1, APT. 7 ORAS BUCURESTI, SECT. 3</t>
  </si>
  <si>
    <t>CONSTANTINESCU CATALIN - MIHAI</t>
  </si>
  <si>
    <t>STRADA BLD . CAMIL RESSU Nr. 68, BLOC 2, SCARA A, ETAJ 4, APT. 20 ORAS BUCURESTI, SECT. 3, ROMANIA</t>
  </si>
  <si>
    <t>TARAN MARA</t>
  </si>
  <si>
    <t>STRADA SIRENEI Nr. FN, BLOC H4, SCARA 2, APT. 30 REG. CONSTANTA ORAS MANGALIA</t>
  </si>
  <si>
    <t>PREDA FLORIN</t>
  </si>
  <si>
    <t>STRADA ORIZONTULUI Nr. 53, COMUNA DOBROESTI, JUDETUL ILFOV, COD POSTAL 077085</t>
  </si>
  <si>
    <t>VRACIU STEFANIA - LEONTINA</t>
  </si>
  <si>
    <t>MOCANU ADRIAN</t>
  </si>
  <si>
    <t>MOCANU ELVIRA - MAGDALENA</t>
  </si>
  <si>
    <t>GHEORGHE ADRIAN</t>
  </si>
  <si>
    <t>NICULAE PETRE VALENTIN</t>
  </si>
  <si>
    <t>VERGU FLORIAN LAURENTIU</t>
  </si>
  <si>
    <t>ION GEORGIANA</t>
  </si>
  <si>
    <t>GRIGORE ANA MARIA</t>
  </si>
  <si>
    <t>STRADA ALE TEIUL DOAMNEI Nr. 10, BLOC 24, SCARA A, APT. 5 ORAS BUCURESTI, SECT. 2, ROMANIA</t>
  </si>
  <si>
    <t>TIRON MONICA</t>
  </si>
  <si>
    <t>STRADA STEFAN CEL MARE Nr. 20, BLOC 32, SCARA C, ETAJ 2, APT. 44 REG. VASLUI ORAS HUSI</t>
  </si>
  <si>
    <t>BORUSCIUC ALEXANDRU SIOMA</t>
  </si>
  <si>
    <t>CIOC RAZVAN-CONSTANTIN</t>
  </si>
  <si>
    <t>CIOC IOANA-ANDREEA</t>
  </si>
  <si>
    <t>WENG ELENA</t>
  </si>
  <si>
    <t>STRADA BLD.NICOLAE BALCESCU Nr. 43 REG. ILFOV ORAS VOLUNTARI, ROMANIA</t>
  </si>
  <si>
    <t>WENG QIMEI</t>
  </si>
  <si>
    <t>SPATAREANU IONUT DRAGOS</t>
  </si>
  <si>
    <t>SOLOVEI CLAUDIU GABRIEL</t>
  </si>
  <si>
    <t>DURINA CAMELIA ANDREEA</t>
  </si>
  <si>
    <t>STRADA MORILOR Nr. 6A REG. ILFOV ORAS VOLUNTARI</t>
  </si>
  <si>
    <t>PETRESCU ALEXANDRA MIHAELA</t>
  </si>
  <si>
    <t>STRADA LARAMIOAREI Nr. 52, BLOC 16, SCARA 1, APT. 10 ORAS BUCURESTI, SECT. 3, ROMANIA</t>
  </si>
  <si>
    <t>DUMITRASCU IONUT CRISTIAN</t>
  </si>
  <si>
    <t>STRADA SPICULUI Nr. 3, COMUNA DOBROESTI, SATUL SAT FUNDENI-COMUNA DOBROESTI, JUDETUL ILFOV</t>
  </si>
  <si>
    <t>DOBRIN ANDREI COSTIN</t>
  </si>
  <si>
    <t>STRADA BLAJ Nr. 4, BLOC E1, SCARA 1, ETAJ 1, APT. 7 REG. GALATI ORAS GALATI</t>
  </si>
  <si>
    <t>WANG FEI</t>
  </si>
  <si>
    <t>STRADA DRAGONUL ROSU Nr. 1-10, COMUNA DOBROESTI, SATUL SAT FUNDENI-COMUNA DOBROESTI, JUDETUL ILFOV</t>
  </si>
  <si>
    <t>IANCU VICTOR - OCTAVIAN</t>
  </si>
  <si>
    <t>STRADA DOBROGEANU GHEREA Nr. 18A, COMUNA DOBROESTI, JUDETUL ILFOV, COD POSTAL 077085</t>
  </si>
  <si>
    <t>ANTOHI IOAN - ALEXANDRU</t>
  </si>
  <si>
    <t>POPESCU CLAUDIU-BOGDAN SI POPESCU GEORGETA-ROXANA</t>
  </si>
  <si>
    <t>STRADA GEAMANDURII Nr. 9 ORAS BUCURESTI, SECT. 2, ROMANIA</t>
  </si>
  <si>
    <t>COMAN CONSTANTIN COSMIN</t>
  </si>
  <si>
    <t>MIKYAR GIANINA</t>
  </si>
  <si>
    <t>BREABAN MIHAELA</t>
  </si>
  <si>
    <t>CRISTESCU MARINA ANDREEA</t>
  </si>
  <si>
    <t>STRADA AURULUI Nr. 12, BLOC M4, SCARA 1, ETAJ 6, APT. 69 ORAS BUCURESTI, SECT. 2</t>
  </si>
  <si>
    <t>POPESCU COSMIN-IONUT SI POPESCU VIORICA</t>
  </si>
  <si>
    <t>STRADA PUPITRULUI Nr. 66 ORAS BUCURESTI, SECT. 3</t>
  </si>
  <si>
    <t>PALADE MIHAELA</t>
  </si>
  <si>
    <t>PRUTEANU VALERIU - IONUT</t>
  </si>
  <si>
    <t>KALFEH ANA- MARIA</t>
  </si>
  <si>
    <t>DADACI GHEORGHE</t>
  </si>
  <si>
    <t>IOANICESCU MARINEL</t>
  </si>
  <si>
    <t>PREDA STELUTA</t>
  </si>
  <si>
    <t>STRADA VASILE ALECSANDRI Nr. 26A, COMUNA DOBROESTI, JUDETUL ILFOV</t>
  </si>
  <si>
    <t>PISMIS MIOARA TEODORA</t>
  </si>
  <si>
    <t>YAO MENGMENG</t>
  </si>
  <si>
    <t>TOKAY FEHTI</t>
  </si>
  <si>
    <t>LAZAR VIOREL</t>
  </si>
  <si>
    <t>LI CHUN</t>
  </si>
  <si>
    <t>PAVEL GABRIELA</t>
  </si>
  <si>
    <t>STRADA DELFINULUI Nr. 6, BLOC 42, SCARA 3, APT. 135 LOC. BUCURESTI ORAS BUCURESTI, SECT. 2</t>
  </si>
  <si>
    <t>DUMITRASCU - ANTONIU ADELA - MIRELA</t>
  </si>
  <si>
    <t>ADAGORENLI SELMA</t>
  </si>
  <si>
    <t>GEOROCEANU ELENA</t>
  </si>
  <si>
    <t>STRADA SOLDAT DUMITRU GHEORGHE (FOSTA I.C. FRIMU) Nr. 20, COMUNA DOBROESTI, JUDETUL ILFOV, COD POSTAL 077085</t>
  </si>
  <si>
    <t>BUGA STEFAN - ADRIAN</t>
  </si>
  <si>
    <t>PREDESCU MARIAN</t>
  </si>
  <si>
    <t>STRADA SOLD. PETRE N. DUMITRU Nr. 38A, SECTORUL 3, MUNICIPIUL BUCURESTI ORAS BUCURESTI, SECT. 3, ROMANIA</t>
  </si>
  <si>
    <t>STOICA COSTEL</t>
  </si>
  <si>
    <t>NITUICA VICTORIA</t>
  </si>
  <si>
    <t>MUNTENITA CARMEN</t>
  </si>
  <si>
    <t>STRADA ALEEA IPOTESTI Nr. 6, BLOC A2, SCARA A, ETAJ 2, APT. 9 ORAS BRAILA, ROMANIA</t>
  </si>
  <si>
    <t>TINCU CONSTANTA - STEFANIA</t>
  </si>
  <si>
    <t>SOSEAUA FUNDENI Nr. 126, COMUNA DOBROESTI, SATUL SAT FUNDENI-COMUNA DOBROESTI, JUDETUL ILFOV, COD POSTAL 077086</t>
  </si>
  <si>
    <t>TINCU MARIA</t>
  </si>
  <si>
    <t>TINCU DANIELA - NELA</t>
  </si>
  <si>
    <t>CIOBOTARU EMIL - DANIEL</t>
  </si>
  <si>
    <t>BIRHOATA DAN ROBERT</t>
  </si>
  <si>
    <t>WANG CUILAN</t>
  </si>
  <si>
    <t>TANASE ROXANA- RODICA</t>
  </si>
  <si>
    <t>ZAHARIA BOGDAN</t>
  </si>
  <si>
    <t>HOARTA VIOREL</t>
  </si>
  <si>
    <t>STRADA TRAIAN Nr. 17, BLOC A10, ETAJ 1, APT. 13, ORAŞ OTOPENI, JUDET: ILFOV, ROMANIA</t>
  </si>
  <si>
    <t>SANDU EUGENIA</t>
  </si>
  <si>
    <t>ISTRATI DANIELA</t>
  </si>
  <si>
    <t>ARDELEANU IOAN</t>
  </si>
  <si>
    <t>STRADA MR. VASILE BACILA Nr. 23, BLOC 30A, SCARA A, ETAJ 3, APT. 13 ORAS BUCURESTI, SECT. 2, ROMANIA</t>
  </si>
  <si>
    <t>NICULESCU AUREL</t>
  </si>
  <si>
    <t>DUMITRU VIRGIL</t>
  </si>
  <si>
    <t>DRAGAN STEFAN</t>
  </si>
  <si>
    <t>BARAN ANDREEA</t>
  </si>
  <si>
    <t>STRADA ALEEA POIANA CU ALUNI Nr. 1, BLOC 4, SCARA 4, ETAJ 1, APT. 48 ORAS BUCURESTI, SECT. 2, ROMANIA</t>
  </si>
  <si>
    <t>ALBULESCU LUCIAN GHEORGHE</t>
  </si>
  <si>
    <t>TARRAB AMMAR</t>
  </si>
  <si>
    <t>Patru Aurelia</t>
  </si>
  <si>
    <t>STRADA SOLDAT DASCALU GHEORGHE (FOSTA ILIE PINTILIE) Nr. 19, COMUNA DOBROESTI, JUDETUL ILFOV, COD POSTAL 077085</t>
  </si>
  <si>
    <t>BRICA OANA ALINA</t>
  </si>
  <si>
    <t>VASILE MARILENA</t>
  </si>
  <si>
    <t>STANCU VICTOR</t>
  </si>
  <si>
    <t>INTRAREA NUCULUI Nr. 2C, COMUNA DOBROESTI, JUDETUL ILFOV, SUB. 1</t>
  </si>
  <si>
    <t>POPA MARIANA</t>
  </si>
  <si>
    <t>TOFAN IONEL</t>
  </si>
  <si>
    <t>BEJENARU CONSTANTIN - RADU</t>
  </si>
  <si>
    <t>MELNIC CORNELIU</t>
  </si>
  <si>
    <t>STROE ALICE - IRINA</t>
  </si>
  <si>
    <t>STRADA SOS. PANTELIMON Nr. 255, BLOC 43, SCARA A, ETAJ 4, APT. 15 ORAS BUCURESTI, SECT. 2, ROMANIA</t>
  </si>
  <si>
    <t>SBIRNEA ANDRADA</t>
  </si>
  <si>
    <t>STRADA ALE. DIHAM Nr. 2, BLOC B16, SCARA A, APT. 4, SECTORUL 2, MUNICIPIUL BUCURESTI ORAS BUCURESTI, SECT. 2, ROMANIA</t>
  </si>
  <si>
    <t>TEODOSIU FLORIN SILVIU</t>
  </si>
  <si>
    <t>STRADA TRIFOIULUI Nr. 60-62, BLOC CORP C2, APT. 13, COMUNA DOBROESTI, JUDETUL ILFOV</t>
  </si>
  <si>
    <t>NGUYEN TRONG AN</t>
  </si>
  <si>
    <t>SIDOR ADINA- TEODORA</t>
  </si>
  <si>
    <t>STRADA STR RADOVANU Nr. 12, BLOC 38, SCARA 2, ETAJ 7, APT. 58 ORAS BUCURESTI</t>
  </si>
  <si>
    <t>GRIGORE AURA-NICOLETA</t>
  </si>
  <si>
    <t>GRUIA STELIAN</t>
  </si>
  <si>
    <t>STRADA POSTASULUI Nr. 4, BLOC 10, SCARA 1, ETAJ 6, APT. 25 ORAS BUCURESTI, SECT. 3, ROMANIA</t>
  </si>
  <si>
    <t>DAICIULESCU IONUT - ADRIAN</t>
  </si>
  <si>
    <t>DEDU MIHAI</t>
  </si>
  <si>
    <t>STRADA BREBU Nr. 5, BLOC T5, SCARA 1, APT. 4 ORAS BUCURESTI, SECT. 2, ROMANIA</t>
  </si>
  <si>
    <t>ANDREI ALINA</t>
  </si>
  <si>
    <t>PRODAN CARMEN - ANCA</t>
  </si>
  <si>
    <t>STRADA GRIGORE IONESCU Nr. 69, BLOC T25, SCARA A, ETAJ 8, APT. 50 ORAS BUCURESTI, SECT. 2, ROMANIA</t>
  </si>
  <si>
    <t>ION BRINDUSA</t>
  </si>
  <si>
    <t>STRADA COSTACHE CONACHI Nr. 8, BLOC 6A, SCARA 1, ETAJ 8, APT. 47 ORAS BUCURESTI, SECT. 2, ROMANIA</t>
  </si>
  <si>
    <t>RADUTU LIVIU - MARIAN</t>
  </si>
  <si>
    <t>JIN XIAOQIN</t>
  </si>
  <si>
    <t>STAN MARIAN</t>
  </si>
  <si>
    <t>ANCA RAZVAN THEODOR</t>
  </si>
  <si>
    <t>SCANTEIE NICUSOR- ANDREI</t>
  </si>
  <si>
    <t>MITICA DANIELA - ANDREEA</t>
  </si>
  <si>
    <t>STRADA SOS.SALAJ Nr. 296, SCARA 1, APT. 8 ORAS BUCURESTI, SECT. 5, ROMANIA</t>
  </si>
  <si>
    <t>MUNTEANU DANIELA-MARIA</t>
  </si>
  <si>
    <t>ANDREI CLAUDIA ADINA</t>
  </si>
  <si>
    <t>PREOTESCU OANA BEATRICE</t>
  </si>
  <si>
    <t>STRADA ORHIDEELOR Nr. 15, BLOC G1, SCARA 5, ETAJ 8, APT. 832, COMUNA DOBROESTI, JUDETUL ILFOV</t>
  </si>
  <si>
    <t>FALCUI-PETCU ALEXANDRA -ALINA</t>
  </si>
  <si>
    <t>STEFAN MARIUS - GABRIEL</t>
  </si>
  <si>
    <t>STRADA ARBUSTULUI Nr. 7 ORAS BUCURESTI, SECT. 2, ROMANIA</t>
  </si>
  <si>
    <t>DUMITRACHE SILVIU-EDUARD</t>
  </si>
  <si>
    <t>STRADA SOLDAT DASCALU GHEORGHE (FOSTA ILIE PINTILIE) Nr. 3B, COMUNA DOBROESTI, JUDETUL ILFOV</t>
  </si>
  <si>
    <t>TUDORACHE CARMEN- LILIANA</t>
  </si>
  <si>
    <t>TOPARCEANU ENACHE</t>
  </si>
  <si>
    <t>Macovei Valerian</t>
  </si>
  <si>
    <t>POSTU NINA MIHAELA</t>
  </si>
  <si>
    <t>STRADA MACULUI Nr. 11, COMUNA DOBROESTI, JUDETUL ILFOV</t>
  </si>
  <si>
    <t>DIMA GHEORGHITA</t>
  </si>
  <si>
    <t>STRADA SPICULUI Nr. 5, COMUNA DOBROESTI, SATUL SAT FUNDENI-COMUNA DOBROESTI, JUDETUL ILFOV, COD POSTAL 077086</t>
  </si>
  <si>
    <t>MATEI RAZVAN-FLORIN</t>
  </si>
  <si>
    <t>BOTEA DANIEL</t>
  </si>
  <si>
    <t>POSTOLACHI CIPRIAN- ANDREI</t>
  </si>
  <si>
    <t>ALECU DANIELA- MIHAELA</t>
  </si>
  <si>
    <t>POSTU ADRIAN</t>
  </si>
  <si>
    <t>MANEA IOANA-LIVIA</t>
  </si>
  <si>
    <t>STRADA SOS. MOARA DE FOC Nr. 7, BLOC 596, SCARA A, ETAJ 3 REG. IASI ORAS IASI</t>
  </si>
  <si>
    <t>CONSTANTIN ANA-ALINA</t>
  </si>
  <si>
    <t>HOLBAN IULIANA</t>
  </si>
  <si>
    <t>SILEO ROCCO</t>
  </si>
  <si>
    <t>STROE CATALIN- ADRIAN</t>
  </si>
  <si>
    <t>STRADA POPA NICOLAE Nr. 3, BLOC 32, SCARA 1, ETAJ 2, APT. 7 ORAS BUCURESTI, SECT. 2</t>
  </si>
  <si>
    <t>PAN-KE MARIA-MAGDALENA</t>
  </si>
  <si>
    <t>STRADA STUFULUI Nr. 19, COMUNA DOBROESTI, SATUL SAT FUNDENI-COMUNA DOBROESTI, JUDETUL ILFOV</t>
  </si>
  <si>
    <t>LECA MARIANA</t>
  </si>
  <si>
    <t>TUDOR FLORIN - ALEXANDRU</t>
  </si>
  <si>
    <t>SOFRONI CRISTINA</t>
  </si>
  <si>
    <t>NICULAE VALERICA</t>
  </si>
  <si>
    <t>INTRAREA ANA IPATESCU Nr. 2, COMUNA DOBROESTI, JUDETUL ILFOV</t>
  </si>
  <si>
    <t>TANRIKULU HUSEYIN</t>
  </si>
  <si>
    <t>VIERU IONUT- RADU</t>
  </si>
  <si>
    <t>ZAHARIA EMILIAN SORIN</t>
  </si>
  <si>
    <t>GHEORGHE ELENA</t>
  </si>
  <si>
    <t>STRADA FIZICIENILOR Nr. 46-48, BLOC 12-13, SCARA 2, ETAJ 4, APT. 73 ORAS BUCURESTI, SECT. 3</t>
  </si>
  <si>
    <t>OPREA IONUT</t>
  </si>
  <si>
    <t>BABUS MIHAI- GABRIEL</t>
  </si>
  <si>
    <t>STRADA DASCALULUI Nr. 36B ORAS BUCURESTI, SECT. 2</t>
  </si>
  <si>
    <t>PREOTEASA ESTERA- ADRIANA</t>
  </si>
  <si>
    <t>STRADA TRAIAN POPOVICI Nr. 130, BLOC B4, SCARA A, ETAJ 6, APT. 29 ORAS BUCURESTI, SECT. 3</t>
  </si>
  <si>
    <t>ANCA CAMELIA-DANA</t>
  </si>
  <si>
    <t>MATINCA MIHAELA</t>
  </si>
  <si>
    <t>PADURARU ALINA - MIHAELA</t>
  </si>
  <si>
    <t>STRADA SAT PETRESTI Nr. FN REG. VRANCEA ORAS COMUNAVANATORI</t>
  </si>
  <si>
    <t>BUZEA MADALINA - ALEXANDRA</t>
  </si>
  <si>
    <t>STRADA TURNU MAGURELE Nr. 1, BLOC C3, SCARA A, ETAJ 3, APT. 14 ORAS BUCURESTI, SECT. 4, ROMANIA</t>
  </si>
  <si>
    <t>RADU ROXANA-MARINELA</t>
  </si>
  <si>
    <t>BERTEANU GABRIELA</t>
  </si>
  <si>
    <t>NECULAE MARILENA</t>
  </si>
  <si>
    <t>STRADA GENERAL GHEORGHE MAGHERU Nr. 39, COMUNA DOBROESTI, JUDETUL ILFOV</t>
  </si>
  <si>
    <t>HAMO MOHAMAD</t>
  </si>
  <si>
    <t>ROMAN RADU-PAUL</t>
  </si>
  <si>
    <t>SAMSONIC DAN</t>
  </si>
  <si>
    <t>CATRINA NICOLETA</t>
  </si>
  <si>
    <t>MIU GEORGE EMANUEL</t>
  </si>
  <si>
    <t>BURCEAG ANDREEA RALUCA</t>
  </si>
  <si>
    <t>INTRAREA CIRESULUI Nr. 7A, COMUNA DOBROESTI, SATUL SAT FUNDENI-COMUNA DOBROESTI, JUDETUL ILFOV</t>
  </si>
  <si>
    <t>LIU JUNAN</t>
  </si>
  <si>
    <t>CONSTANTINESCU DANIELA  GEORGIANA</t>
  </si>
  <si>
    <t>STAN CONSTANTINA</t>
  </si>
  <si>
    <t>STRADA MACULUI Nr. 17, COMUNA DOBROESTI, JUDETUL ILFOV</t>
  </si>
  <si>
    <t>EFTENE ALINA- GEORGIANA</t>
  </si>
  <si>
    <t>STRADA RADOVANU Nr. 11, BLOC 44, SCARA A, ETAJ 4, APT. 28 ORAS BUCURESTI, SECT. 2</t>
  </si>
  <si>
    <t>CAI HUICHONG</t>
  </si>
  <si>
    <t>STRADA DRAGONUL ROSU Nr. 1-10, BLOC 2, APT. 21, COMUNA DOBROESTI, SATUL SAT FUNDENI-COMUNA DOBROESTI, JUDETUL ILFOV, COD POSTAL 077085</t>
  </si>
  <si>
    <t>VOICU MIHAI ADRIAN</t>
  </si>
  <si>
    <t>DINU IULIA-ELENA</t>
  </si>
  <si>
    <t>STRADA STEJARULUI Nr. 17A, COMUNA DOBROESTI, SATUL SAT FUNDENI-COMUNA DOBROESTI, JUDETUL ILFOV</t>
  </si>
  <si>
    <t>ZLATE FLORIN</t>
  </si>
  <si>
    <t>STRADA PLOPULUI Nr. 10, COMUNA DOBROESTI, JUDETUL ILFOV</t>
  </si>
  <si>
    <t>PETRESCU CORNEL-MARIUS-EDUARD</t>
  </si>
  <si>
    <t>NICOLAE BELA ALEXANDRU VASILE</t>
  </si>
  <si>
    <t>CRANGASU MIHAELA - OANA</t>
  </si>
  <si>
    <t>STRADA SERBAN NICOLAE Nr. 14 LOC. BUCURESTI ORAS BUCURESTI, SECT. 1</t>
  </si>
  <si>
    <t>SIMSEK KAMIL</t>
  </si>
  <si>
    <t>HUANG LIQIN</t>
  </si>
  <si>
    <t>GHEORGHE GEORGE</t>
  </si>
  <si>
    <t>VLADESCU LUCICA</t>
  </si>
  <si>
    <t>COICA NICOLAE</t>
  </si>
  <si>
    <t>STRADA LAMAITEI Nr. 2, BLOC 6, SCARA 1, ETAJ 3, APT. 23, COMUNA DOBROESTI, JUDETUL ILFOV</t>
  </si>
  <si>
    <t>DANILA MARIANA RAFAELA</t>
  </si>
  <si>
    <t>TILICA DUMITRU VALENTIN</t>
  </si>
  <si>
    <t>STRADA ANA IPATESCU Nr. 21, COMUNA DOBROESTI, JUDETUL ILFOV</t>
  </si>
  <si>
    <t>MOISE VALENTINA</t>
  </si>
  <si>
    <t>STRADA PLOPULUI Nr. 15 REG. ILFOV ORAS COM AFUMATI</t>
  </si>
  <si>
    <t>CERNAUTEANU ILIE</t>
  </si>
  <si>
    <t>STRADA SOLD  ENE NITA Nr. 10 ORAS BUCURESTI, SECT. 2</t>
  </si>
  <si>
    <t>GOLEA VIOREL</t>
  </si>
  <si>
    <t>MIREA MARTA LOREDANA</t>
  </si>
  <si>
    <t>TLARHE MOHAMMED</t>
  </si>
  <si>
    <t>ALLALI SAMIRA</t>
  </si>
  <si>
    <t>STRADA CIRESULUI Nr. 3B, BLOC C1, COMUNA DOBROESTI, SATUL SAT FUNDENI-COMUNA DOBROESTI, JUDETUL ILFOV</t>
  </si>
  <si>
    <t>STANILA IULIANA</t>
  </si>
  <si>
    <t>DIACONU IONUT-BOGDAN</t>
  </si>
  <si>
    <t>STRADA PROGRESULUI Nr. 29, COMUNA DOBROESTI, JUDETUL ILFOV</t>
  </si>
  <si>
    <t>SANDU IONUT-CRISTIAN</t>
  </si>
  <si>
    <t>ENE YUSUF TONI</t>
  </si>
  <si>
    <t>SPIS GINA PETRONELA</t>
  </si>
  <si>
    <t>PIRZADEH-EMAMCHAEI GHADER</t>
  </si>
  <si>
    <t>ALEXE FLORIN-CRISTIAN</t>
  </si>
  <si>
    <t>MIREA MIHAELA</t>
  </si>
  <si>
    <t>ENACHE RODICA MAGDALENA</t>
  </si>
  <si>
    <t>DOBRE VASILE</t>
  </si>
  <si>
    <t>STRADA INVALID SULIGA ION Nr. 48 ORAS BUCURESTI, SECT. 2</t>
  </si>
  <si>
    <t>ZAMFIR GEORGE ADRIAN</t>
  </si>
  <si>
    <t>IVAN GHEORGHITA-GEORGIANA</t>
  </si>
  <si>
    <t>STRADA LUNTREI Nr. 6, BLOC 7, SCARA 3, APT. 179 ORAS BUCURESTI, SECT. 2</t>
  </si>
  <si>
    <t>VISAN EUGEN - MARIAN</t>
  </si>
  <si>
    <t>GHITA MADALIN</t>
  </si>
  <si>
    <t>STRADA BD CHISINAU Nr. 19, BLOC A5, SCARA B, ETAJ 3, APT. 56 ORAS BUCUREŞTI, SECT. 2</t>
  </si>
  <si>
    <t>GHITA ROXANA - ANDREEA</t>
  </si>
  <si>
    <t>POLAT RESUL</t>
  </si>
  <si>
    <t>SAMBOTIN FLORIN</t>
  </si>
  <si>
    <t>SAMBOTIN MARIANA</t>
  </si>
  <si>
    <t>STRADA ALE TEIUL DOAMNEI Nr. 2, BLOC 20, SCARA A, APT. 1 ORAS BUCURESTI, SECT. 2</t>
  </si>
  <si>
    <t>CELEA IONELA AURA</t>
  </si>
  <si>
    <t>CHIRIAC ECATERINA</t>
  </si>
  <si>
    <t>FAN XIAOHU</t>
  </si>
  <si>
    <t>SOFRONOV IULIA-DANIELA</t>
  </si>
  <si>
    <t>STRADA TURDA Nr. 112, BLOC 34, SCARA 1, ETAJ 4, APT. 17 ORAS BUCURESTI, SECT. 1</t>
  </si>
  <si>
    <t>YE CAIYUN</t>
  </si>
  <si>
    <t>MATINCA DANIEL ROBERT</t>
  </si>
  <si>
    <t>MIREA MARINEL - ROMICA</t>
  </si>
  <si>
    <t>STRADA LUNTREI Nr. 3, BLOC 10, SCARA 2, ETAJ 7, APT. 95 ORAS BUCUREŞTI, SECT. 2, ROMANIA</t>
  </si>
  <si>
    <t>MIREA LUIZA - ALEXANDRA</t>
  </si>
  <si>
    <t>SAPERA ADRIANA</t>
  </si>
  <si>
    <t>MUSAT MARIAN</t>
  </si>
  <si>
    <t>ROMAN GEORGE CRISTIAN</t>
  </si>
  <si>
    <t>STRADA LANTERNEI Nr. 7 ORAS BUCURESSTI, SECT. 2</t>
  </si>
  <si>
    <t>ROMAN ANDREEA CRISTINA</t>
  </si>
  <si>
    <t>IONITA AURELIA</t>
  </si>
  <si>
    <t>STRADA BLD REPUBLICII Nr. 2, BLOC O, SCARA C, ETAJ 3, APT. 13 REG. IALOMITA ORAS URZICENI</t>
  </si>
  <si>
    <t>ACHIM TEODORA</t>
  </si>
  <si>
    <t>NEDELCU CRINA</t>
  </si>
  <si>
    <t>GEORGESCU FLORICA</t>
  </si>
  <si>
    <t>STRADA BAICULUI Nr. 83, BLOC 81, SCARA 1, ETAJ 1, APT. 25 ORAS BUCURESTI, SECT. 2</t>
  </si>
  <si>
    <t>PAN-KE EMANUEL</t>
  </si>
  <si>
    <t>STRADA STUFULUI Nr. 12A, COMUNA DOBROESTI, SATUL SAT FUNDENI-COMUNA DOBROESTI, JUDETUL ILFOV, COD POSTAL 077086</t>
  </si>
  <si>
    <t>IONITA MIHAELA</t>
  </si>
  <si>
    <t>CHIRAN FLORIN CRISTIAN</t>
  </si>
  <si>
    <t>IORDAN ADRIANA - GABRIELA</t>
  </si>
  <si>
    <t>DUMITRU ALEXANDRINA</t>
  </si>
  <si>
    <t>INTRAREA DREPTATII Nr. 14, COMUNA DOBROESTI, JUDETUL ILFOV</t>
  </si>
  <si>
    <t>POPESCU LUCIAN</t>
  </si>
  <si>
    <t>CHEN LUPING</t>
  </si>
  <si>
    <t>ZAHARIA MARILENA-ANDREEA</t>
  </si>
  <si>
    <t>DRUMUL DOBROESTI- FUNDENI Nr. 3B, COMUNA DOBROESTI, JUDETUL ILFOV</t>
  </si>
  <si>
    <t>FIRA MARIAN</t>
  </si>
  <si>
    <t>BECH ELENA- LIANA</t>
  </si>
  <si>
    <t>BULEVARDUL NICOLAE BALCESCU Nr. 121B, COMUNA DOBROESTI, JUDETUL ILFOV</t>
  </si>
  <si>
    <t>CERCHEZ GABRIEL</t>
  </si>
  <si>
    <t>STRADA ION SULEA Nr. 28 REG. ILFOV ORAS PANTELIMON</t>
  </si>
  <si>
    <t>BODAI MIHAELA-RAMONA</t>
  </si>
  <si>
    <t>POP DORINA EMILIA</t>
  </si>
  <si>
    <t>BOZUN MARIAN-SORIN</t>
  </si>
  <si>
    <t>ZLATES GEORGE- ALEXANDRU</t>
  </si>
  <si>
    <t>STRADA VIITORULUI Nr. 86, BLOC CORP B, APT. 3 ORAS BUCURESTI, SECT. 2</t>
  </si>
  <si>
    <t>ALEXANDRU ANDREEA</t>
  </si>
  <si>
    <t>CONSTANTIN ALIN - DANIEL</t>
  </si>
  <si>
    <t>MANDRU MIHAELA-ADRIANA SI ANDREI-EUGEN</t>
  </si>
  <si>
    <t>ANDRONESCU RADU- ANDREI</t>
  </si>
  <si>
    <t>LACATUSU ANGELA LORENA</t>
  </si>
  <si>
    <t>STRADA BOCSA Nr. 3, ETAJ 5, APT. 12 ORAS BUCUREŞTI, SECT. 2, ROMANIA</t>
  </si>
  <si>
    <t>DINCESCU EMIL</t>
  </si>
  <si>
    <t>DINCESCU ANICA</t>
  </si>
  <si>
    <t>DIACONU MARIAN-CLAUDIU</t>
  </si>
  <si>
    <t>STRADA ISTRIEI Nr. 6, BLOC 21D, SCARA 1, ETAJ 8, APT. 50 ORAS BUCUREŞTI, SECT. 3</t>
  </si>
  <si>
    <t>CIOBANU MARIUS COSTEL</t>
  </si>
  <si>
    <t>STRADA ALE PRIVIGHETORILOR Nr. 86P, BLOC CORP D, ETAJ 3, APT. D3-6 ORAS BUCURESTI, SECT. 1</t>
  </si>
  <si>
    <t>SAULESCU ION</t>
  </si>
  <si>
    <t>STRADA DOBROGEANU GHEREA Nr. 9, COMUNA DOBROESTI, JUDETUL ILFOV</t>
  </si>
  <si>
    <t>BANEA SITA</t>
  </si>
  <si>
    <t>KUCUK IBRAHIM HALIL</t>
  </si>
  <si>
    <t>MARINESCU OANA - DENISA</t>
  </si>
  <si>
    <t>MIHAI VASILE</t>
  </si>
  <si>
    <t>DAMIAN ANDREI</t>
  </si>
  <si>
    <t>STRADA MESTEACANULUI Nr. 10H, COMUNA DOBROESTI, JUDETUL ILFOV</t>
  </si>
  <si>
    <t>ORUC MEHMET NURI</t>
  </si>
  <si>
    <t>IVAN FLORIN</t>
  </si>
  <si>
    <t>CONSTANTIN MIHAI-BOGDAN</t>
  </si>
  <si>
    <t>CATRINA IONEL- CRISTIAN</t>
  </si>
  <si>
    <t>SANDU NINEL</t>
  </si>
  <si>
    <t>LISCAN IONELA CORINA</t>
  </si>
  <si>
    <t>BALTATU GEORGETA</t>
  </si>
  <si>
    <t>LI QINQIN</t>
  </si>
  <si>
    <t>STRADA SOS MIHAI BRAVU Nr. 3, BLOC ALMO3, APT. 23 ORAS BUCUREŞTI, SECT. 2</t>
  </si>
  <si>
    <t>BILDESCU STATIE</t>
  </si>
  <si>
    <t>ITIU VALENTINA-DADIANA</t>
  </si>
  <si>
    <t>ZHENG LI</t>
  </si>
  <si>
    <t>BALLI METIN</t>
  </si>
  <si>
    <t>LIHANCIANU VLAD GEORGE</t>
  </si>
  <si>
    <t>STRADA SOLDAT DASCALU GHEORGHE (FOSTA ILIE PINTILIE) Nr. 36A, APT. 4, COMUNA DOBROESTI, JUDETUL ILFOV</t>
  </si>
  <si>
    <t>IORDACHI OLGA</t>
  </si>
  <si>
    <t>STRADA GARA PANTELIMON Nr. FN, COMUNA DOBROESTI, JUDETUL ILFOV</t>
  </si>
  <si>
    <t>IUGA LUCIA ELENA</t>
  </si>
  <si>
    <t>STRADA NEAJLOV Nr. 10 REG. PRAHOVA ORAS MUN PLOIESTI</t>
  </si>
  <si>
    <t>MIREA LUCI- MARIUS</t>
  </si>
  <si>
    <t>STRADA SOLD GHITA SERBAN Nr. 2, BLOC X11, ETAJ 3, APT. 13 ORAS BUCURESTI, SECT. 3</t>
  </si>
  <si>
    <t>KOCAKLI ELMELIK</t>
  </si>
  <si>
    <t>STRADA TRIFOIULUI Nr. 2C, COMUNA DOBROESTI, JUDETUL ILFOV</t>
  </si>
  <si>
    <t>PAUNA MARIANA-CLAUDIA</t>
  </si>
  <si>
    <t>IANOLE LUCIAN COSTEL</t>
  </si>
  <si>
    <t>ROSU TEODOR</t>
  </si>
  <si>
    <t>ROSU IONELA - GHEORGHITA</t>
  </si>
  <si>
    <t>BURCICA MARIUS</t>
  </si>
  <si>
    <t>LIN DUNQING</t>
  </si>
  <si>
    <t>MIHAI STEFANIA - NICOLETA</t>
  </si>
  <si>
    <t>GHENU CATALINA</t>
  </si>
  <si>
    <t>STRADA ORZARI Nr. 20, ETAJ 1, APT. 2 ORAS BUCUREŞTI, SECT. 2, ROMANIA</t>
  </si>
  <si>
    <t>MARINACHE ALEXANDRU - CATALIN</t>
  </si>
  <si>
    <t>STRADA ORZARI Nr. 20, BLOC CORP A, ETAJ 1, APT. 2 ORAS BUCUREŞTI, SECT. 2, ROMANIA</t>
  </si>
  <si>
    <t>MOLDOVEANU GABRIELA</t>
  </si>
  <si>
    <t>SIPOS EDUARD- STEFAN</t>
  </si>
  <si>
    <t>STANCA STEFANIA- GEORGIANA</t>
  </si>
  <si>
    <t>STRADA INT BISERICII Nr. 1 REG. ILFOV ORAS COM STEFANESTII DE JOS</t>
  </si>
  <si>
    <t>TOADER CONSTANTA - CORINA</t>
  </si>
  <si>
    <t>STRADA BD. RAMNICU SARAT Nr. 21A, BLOC 10M, SCARA 1, APT. 18 ORAS BUCUREŞTI, SECT. 3, ROMANIA</t>
  </si>
  <si>
    <t>SPINU ROBERT</t>
  </si>
  <si>
    <t>CIOBANU CRISTIAN - NICOLAE</t>
  </si>
  <si>
    <t>RAHIRA MARIA</t>
  </si>
  <si>
    <t>VOICU CRISTINA-GEORGIANA</t>
  </si>
  <si>
    <t>STRADA SOLDAT DASCALU GHEORGHE (FOSTA ILIE PINTILIE) Nr. 36A, APT. 5, COMUNA DOBROESTI, JUDETUL ILFOV</t>
  </si>
  <si>
    <t>RADUCAN GABRIELA</t>
  </si>
  <si>
    <t>STRADA ZIZIN Nr. 3, BLOC V75C, SCARA 1, ETAJ 3, APT. 15 ORAS BUCURESTI, SECT. 3</t>
  </si>
  <si>
    <t>ZHENG ZHONGQIANG</t>
  </si>
  <si>
    <t>STRADA DRAGONUL ROSU Nr. 1-10, BLOC 1, APT. 29, COMUNA DOBROESTI, SATUL SAT FUNDENI-COMUNA DOBROESTI, JUDETUL ILFOV, COD POSTAL 29</t>
  </si>
  <si>
    <t>CIRNICI GHEORGHE</t>
  </si>
  <si>
    <t>CIRNICI DOINA</t>
  </si>
  <si>
    <t>TANASE NICUSOR</t>
  </si>
  <si>
    <t>TANASE FLORENTINA</t>
  </si>
  <si>
    <t>STANCA MIIHAELA LAURA</t>
  </si>
  <si>
    <t>STRADA GEN.ATANASIE DEMOSTENE Nr. 27 ORAS BUCURESTI, SECT. 5</t>
  </si>
  <si>
    <t>GOSTIN MIHAITA</t>
  </si>
  <si>
    <t>GOAGEA IONUT-MADALIN</t>
  </si>
  <si>
    <t>STRADA SFANTUL STEFAN Nr. 26, BLOC CORP A, APT. 5 ORAS BUCURESTI, SECT. 2</t>
  </si>
  <si>
    <t>BALAN STEFANITA</t>
  </si>
  <si>
    <t>STRADA SALCIILOR Nr. 5A ORAS BUCURESTI, SECT. 2</t>
  </si>
  <si>
    <t>SEZER FIKRET</t>
  </si>
  <si>
    <t>STRADA CAPORAL ENE Nr. 21A, COMUNA DOBROESTI, SATUL SAT FUNDENI-COMUNA DOBROESTI, JUDETUL ILFOV</t>
  </si>
  <si>
    <t>GRIGORE CORNEL-GEORGE</t>
  </si>
  <si>
    <t>GRIGORE MARIANA-ALINA</t>
  </si>
  <si>
    <t>STRADA NADA FLORILOR Nr. 52, BLOC 15A, SCARA A, ETAJ 2, APT. 17 ORAS BUCURESTI, SECT. 2</t>
  </si>
  <si>
    <t>POPA LILIANA-CATALINA</t>
  </si>
  <si>
    <t>BOERU ALEXANDRU</t>
  </si>
  <si>
    <t>STRADA BDUL IULIU MANIU Nr. 13A, BLOC R1, SCARA 1, ETAJ 3, APT. 23 ORAS BUCURESTI, SECT. 6</t>
  </si>
  <si>
    <t>BOERU DENISA</t>
  </si>
  <si>
    <t>ALIUTA GHEORGHE</t>
  </si>
  <si>
    <t>ALIUTA ANDREEA- LOREDANA</t>
  </si>
  <si>
    <t>DUMITRASCU DUMITRU</t>
  </si>
  <si>
    <t>DUMITRASCU TATIANA</t>
  </si>
  <si>
    <t>MIHAI IONEL MIHAIL</t>
  </si>
  <si>
    <t>SIMION PRISCILA</t>
  </si>
  <si>
    <t>IOSIF IOAN</t>
  </si>
  <si>
    <t>BODAI ILEANA</t>
  </si>
  <si>
    <t>STRADA SOS . PANTELIMON Nr. 286, BLOC 41, SCARA 7, ETAJ 5, APT. 258 ORAS BUCUREŞTI, SECT. 2, ROMANIA</t>
  </si>
  <si>
    <t>COLOVAI SORIN</t>
  </si>
  <si>
    <t>FLORICEL ALEXANDRU-COSMIN</t>
  </si>
  <si>
    <t>COROIU IONICA</t>
  </si>
  <si>
    <t>STRADA SOS. FUNDENI Nr. 1, BLOC 38, SCARA 2, ETAJ 6, APT. 86 ORAS BUCURESTI, SECT. 2</t>
  </si>
  <si>
    <t>MILAS MIHAELA ROXANA</t>
  </si>
  <si>
    <t>BEOCA IONELA - MIHAELA</t>
  </si>
  <si>
    <t>STRADA CIRESULUI Nr. 34B, COMUNA DOBROESTI, SATUL SAT FUNDENI-COMUNA DOBROESTI, JUDETUL ILFOV, COD POSTAL 077086</t>
  </si>
  <si>
    <t>NEAGU ALINA-ALEXANDRA</t>
  </si>
  <si>
    <t>CERCHEZ ALINA</t>
  </si>
  <si>
    <t>STRADA LAPTARI TEI Nr. 89, ETAJ 2, APT. 21 ORAS BUCURESTI, SECT. 2</t>
  </si>
  <si>
    <t>MATEI MARIUS- NICOLAE</t>
  </si>
  <si>
    <t>SCORDESCU MIHAELA- MIOARA</t>
  </si>
  <si>
    <t>STOIAN RELU- MARIAN</t>
  </si>
  <si>
    <t>STRADA BLD EROILOR Nr. 81 REG. ILFOV ORAS VOLUNTARI</t>
  </si>
  <si>
    <t>STAN MIHAELA</t>
  </si>
  <si>
    <t>COJOCARU GEORGIANA - ADELA</t>
  </si>
  <si>
    <t>FRUNTELATA ANA -MARIA</t>
  </si>
  <si>
    <t>SERBAN TUDOR LEONARD</t>
  </si>
  <si>
    <t>SERBAN NATALIA</t>
  </si>
  <si>
    <t>ION AFRODITA</t>
  </si>
  <si>
    <t>STRADA RASCOALA DIN 1907 Nr. 16, BLOC 24, SCARA 1, ETAJ 4, APT. 76 ORAS BUCUREŞTI, SECT. 2</t>
  </si>
  <si>
    <t>TANASE CLAUDIA- NUTA</t>
  </si>
  <si>
    <t>STRADA INTR. CIRESEI Nr. 4, BLOC A10, ETAJ 1, APT. 6 REG. IALOMITA ORAS URZICENI</t>
  </si>
  <si>
    <t>GHEORGHE IOANA</t>
  </si>
  <si>
    <t>STROE SIMINA - STEFANIA</t>
  </si>
  <si>
    <t>STRADA NEAGOTA Nr. 34-36 ORAS BUCUREŞTI, SECT. 2</t>
  </si>
  <si>
    <t>SECARA DRAGOS- FLORIAN</t>
  </si>
  <si>
    <t>PETER PETRE NICULAE</t>
  </si>
  <si>
    <t>PETER STEFAN</t>
  </si>
  <si>
    <t>ZHU JIEXIANG</t>
  </si>
  <si>
    <t>BEJANARU CLAUDIA-ADRIANA</t>
  </si>
  <si>
    <t>ROSET LUCIAN</t>
  </si>
  <si>
    <t>ROSET ADELA - RAMONA</t>
  </si>
  <si>
    <t>HURA PETREA</t>
  </si>
  <si>
    <t>EL BENI FLORENTA</t>
  </si>
  <si>
    <t>ANDREI MIHAI</t>
  </si>
  <si>
    <t>STRADA OPANEZ Nr. 3, BLOC 15B, SCARA 3, APT. 113 ORAS BUCUREŞTI, SECT. 2</t>
  </si>
  <si>
    <t>HUHUREZ ANDREI - BOGDAN</t>
  </si>
  <si>
    <t>OPRISOR MIHAELA</t>
  </si>
  <si>
    <t>COSTACHE FLORIN</t>
  </si>
  <si>
    <t>STRADA TRIFOIULUI Nr. 60-62, BLOC CORP C4, ETAJ 7, APT. 46, COMUNA DOBROESTI, JUDETUL ILFOV</t>
  </si>
  <si>
    <t>ANDREI ADRIAN</t>
  </si>
  <si>
    <t>DOBRICA ROBERT GEORGE</t>
  </si>
  <si>
    <t>DIMOFTE CRISTINA - ELENA</t>
  </si>
  <si>
    <t>STRADA SOS . MIHAI BRAVU Nr. 440, BLOC V12, SCARA 1, ETAJ 2, APT. 12 ORAS BUCUREŞTI, SECT. 2</t>
  </si>
  <si>
    <t>CALINTARU GEORGE</t>
  </si>
  <si>
    <t>STRADA INTRAREA TIBANA Nr. 10, SECTORUL 2, MUNICIPIUL BUCURESTI ORAS BUCUREŞTI, SECT. 2, ROMANIA</t>
  </si>
  <si>
    <t>BURCUS IONUT- ALEXANDRU</t>
  </si>
  <si>
    <t>OMUT LIVIA - FLORICA</t>
  </si>
  <si>
    <t>GURGUTA NADIA</t>
  </si>
  <si>
    <t>DAN LAURENTIU</t>
  </si>
  <si>
    <t>TINICA STEFANIA - FLORICA</t>
  </si>
  <si>
    <t>STRADA CUZA VODA Nr. 34, COMUNA DOBROESTI, JUDETUL ILFOV, COD POSTAL 077085</t>
  </si>
  <si>
    <t>GRIGORE BEATRICE - FLORENTINA</t>
  </si>
  <si>
    <t>STRADA MAIOR VASILE BACILA Nr. 33, BLOC 33, SCARA 1, ETAJ 7, APT. 22 ORAS BUCUREŞTI, SECT. 2</t>
  </si>
  <si>
    <t>SAVA TANASE CRISTINA</t>
  </si>
  <si>
    <t>PETRE ANDREI</t>
  </si>
  <si>
    <t>PANAIT ANDREEA - RALUCA</t>
  </si>
  <si>
    <t>COZOS MIRCEA- RADU</t>
  </si>
  <si>
    <t>FADHEL OSAMA</t>
  </si>
  <si>
    <t>ZOU MIN</t>
  </si>
  <si>
    <t>RABAH MOH   D S O</t>
  </si>
  <si>
    <t>VOICU COSTEL</t>
  </si>
  <si>
    <t>ZHANG XIUDONG</t>
  </si>
  <si>
    <t>INTRAREA NUCULUI Nr. 6, COMUNA DOBROESTI, JUDETUL ILFOV, COD POSTAL 077085, SUB. 1</t>
  </si>
  <si>
    <t>BANU DANIEL</t>
  </si>
  <si>
    <t>TANASOIU DAN -OVIDIU</t>
  </si>
  <si>
    <t>TANASOIU MIHAELA - ANDREEA</t>
  </si>
  <si>
    <t>FLOREA ANA - MARIA</t>
  </si>
  <si>
    <t>STRADA CPT. VALER DOMNESCU Nr. 34 ORAS BUCUREŞTI, SECT. 2, ROMANIA</t>
  </si>
  <si>
    <t>FLOREA STEFAN</t>
  </si>
  <si>
    <t>ILIE CRISTIAN</t>
  </si>
  <si>
    <t>SALOMIEA STOIAN MARIUS</t>
  </si>
  <si>
    <t>PETRESCU ANA-MARIA</t>
  </si>
  <si>
    <t>STRADA CAMPINEANCA Nr. 2, BLOC RE2, SCARA A, APT. 2 ORAS BUCUREŞTI, SECT. 3, ROMANIA</t>
  </si>
  <si>
    <t>DINU CRISTIAN- FLORIAN</t>
  </si>
  <si>
    <t>STRADA SOLDAT DASCALU GHEORGHE (FOSTA ILIE PINTILIE) Nr. 3, COMUNA DOBROESTI, JUDETUL ILFOV</t>
  </si>
  <si>
    <t>NEACSU CARMEN VERONICA</t>
  </si>
  <si>
    <t>CIUCIU IONELA</t>
  </si>
  <si>
    <t>WAN HAIPEI</t>
  </si>
  <si>
    <t>STRADA DRAGONUL ROSU Nr. 1-10, BLOC 2, APT. 32, COMUNA DOBROESTI, SATUL SAT FUNDENI-COMUNA DOBROESTI, JUDETUL ILFOV</t>
  </si>
  <si>
    <t>Dobre Florin</t>
  </si>
  <si>
    <t>HALMAGHE MARIUS CONSTANTIN</t>
  </si>
  <si>
    <t>STRADA HERACLEEA Nr. 33 REG. MUN TULCEA ORAS TULCEA</t>
  </si>
  <si>
    <t>LE QUANG CHINH</t>
  </si>
  <si>
    <t>TELEFAN IONELA</t>
  </si>
  <si>
    <t>TOMA JEAN</t>
  </si>
  <si>
    <t>CHEN XINZHONG</t>
  </si>
  <si>
    <t>STRADA DRAGONUL ROSU Nr. 1-10, BLOC 2, APT. 4, COMUNA DOBROESTI, SATUL SAT FUNDENI-COMUNA DOBROESTI, JUDETUL ILFOV</t>
  </si>
  <si>
    <t>BINEATA CONSTANTIN - RAZVAN</t>
  </si>
  <si>
    <t>STRADA AGRICULTORI Nr. 109 ORAS BUCUREŞTI, SECT. 2, ROMANIA</t>
  </si>
  <si>
    <t>BINEATA IOANA</t>
  </si>
  <si>
    <t>STRADA AGRICULTORI Nr. 109 ORAS BUCUREŞTI, SECT. 2</t>
  </si>
  <si>
    <t>GHEORGHE IONELA-MIHAELA</t>
  </si>
  <si>
    <t>POLOJAN IRINA</t>
  </si>
  <si>
    <t>STRADA LAPTARI TEI Nr. 2, BLOC 6, SCARA A, ETAJ 8, APT. 51 ORAS BUCUREŞTI, SECT. 2</t>
  </si>
  <si>
    <t>NECHITA CRISTINA</t>
  </si>
  <si>
    <t>STRADA ALEEA LALELELOR Nr. 15, BLOC 105, SCARA B, APT. 2 REG. SUCEAVA ORAS MUN. SUCEAVA</t>
  </si>
  <si>
    <t>IONITA MARIAN</t>
  </si>
  <si>
    <t>STRADA PANCOTA Nr. 5, BLOC 14, SCARA 1, ETAJ 6, APT. 20 ORAS BUCURESTI, SECT. 2</t>
  </si>
  <si>
    <t>IONITA-FEDOROVICI IOANA-ELENA</t>
  </si>
  <si>
    <t>IONESCU VASILE- ADREIAN</t>
  </si>
  <si>
    <t>IONESCU DUMITRA</t>
  </si>
  <si>
    <t>STRADA STELIAN MIHALE Nr. 13, BLOC PM93, SCARA A, ETAJ 6, APT. 41 ORAS BUCURESTI, SECT. 3</t>
  </si>
  <si>
    <t>STOICA FLORIN-GABRIEL</t>
  </si>
  <si>
    <t>BULEVARDUL NICOLAE BALCESCU Nr. 147, COMUNA DOBROESTI, JUDETUL ILFOV</t>
  </si>
  <si>
    <t>POPA DOBRIN-EUGEN</t>
  </si>
  <si>
    <t>CELEA FLORIN-VIOREL</t>
  </si>
  <si>
    <t>ANGHEL ELENA</t>
  </si>
  <si>
    <t>STRADA SOLDAT DASCALU GHEORGHE (FOSTA ILIE PINTILIE) Nr. 37, COMUNA DOBROESTI, JUDETUL ILFOV</t>
  </si>
  <si>
    <t>ZHUANG JIAQIANG</t>
  </si>
  <si>
    <t>MARONESE LAURENTIU- DANIEL</t>
  </si>
  <si>
    <t>GAGEANU GHEORGHITA</t>
  </si>
  <si>
    <t>STRADA SOLD NICULAE SEBE Nr. 4, BLOC L11, SCARA 2, ETAJ 10, APT. 107 ORAS BUCURESTI, SECT. 3</t>
  </si>
  <si>
    <t>RUSU ROBERT- GEORGIAN</t>
  </si>
  <si>
    <t>STOIAN GABRIEL</t>
  </si>
  <si>
    <t>STRADA ALEEA MOZAICULUI Nr. 8, BLOC B8, SCARA B, ETAJ 6, APT. 61 ORAS BUCUREŞTI, SECT. 2</t>
  </si>
  <si>
    <t>STOIAN ANCUTA</t>
  </si>
  <si>
    <t>DASCALU NICOLETA</t>
  </si>
  <si>
    <t>DASCALU MIHAI- DANIEL</t>
  </si>
  <si>
    <t>STRADA PRAHOVA Nr. 78 REG. ILFOV ORAS VOLUNTARI</t>
  </si>
  <si>
    <t>ZAMFIR GINA</t>
  </si>
  <si>
    <t>CIRJAN LIDIA ELVIRA</t>
  </si>
  <si>
    <t>ZOICAREANU FLORIN CRISTIAN</t>
  </si>
  <si>
    <t>MAKARA REMZI</t>
  </si>
  <si>
    <t>EFTENE CERASELA MARINELA</t>
  </si>
  <si>
    <t>STRADA DOAMNA GHICA Nr. 20, BLOC 4, SCARA 1, ETAJ 4, APT. 13 ORAS BUCURESTI, SECT. 2</t>
  </si>
  <si>
    <t>VLAD MARIA-MIRELA</t>
  </si>
  <si>
    <t>DEMETRESCU BOGDAN-REMUS</t>
  </si>
  <si>
    <t>GAGEANU NICUSOR-GABRIEL</t>
  </si>
  <si>
    <t>STRADA SOLDAT CONDU STELIAN Nr. 2, COMUNA DOBROESTI, JUDETUL ILFOV</t>
  </si>
  <si>
    <t>PASCU STEFAN</t>
  </si>
  <si>
    <t>UZUN HICRAN</t>
  </si>
  <si>
    <t>STRADA AVRAM IANCU Nr. 14, BLOC C1, COMUNA DOBROESTI, JUDETUL ILFOV</t>
  </si>
  <si>
    <t>STANCIU FLORINA CRISTINA</t>
  </si>
  <si>
    <t>STRADA BLD.UNIRII Nr. 1, BLOC E15, SCARA B, APT. 25 REG. IALOMITA ORAS SLOBOZIA</t>
  </si>
  <si>
    <t>MACOVEI ADRIANA</t>
  </si>
  <si>
    <t>MACOVEI GEORGE IONUT</t>
  </si>
  <si>
    <t>GHEORGHE ALEXANDRINA</t>
  </si>
  <si>
    <t>CATANA ROMEO</t>
  </si>
  <si>
    <t>MUSAT VICTOR</t>
  </si>
  <si>
    <t>BOJESCU MARIUS</t>
  </si>
  <si>
    <t>ZHU WEIQIN</t>
  </si>
  <si>
    <t>WANG MEIRONG SI XIN RUIQING</t>
  </si>
  <si>
    <t>XIN CHUNRAN</t>
  </si>
  <si>
    <t>ION IONELA- STEFANIA</t>
  </si>
  <si>
    <t>ZHANG QIANG</t>
  </si>
  <si>
    <t>SAVU CORNEL</t>
  </si>
  <si>
    <t>STRADA SOLDAT IANCU PETRE (FOSTA VASILE ROAITA) Nr. 25, COMUNA DOBROESTI, JUDETUL ILFOV</t>
  </si>
  <si>
    <t>STANCESCU DRAGOS CONSTANTIN</t>
  </si>
  <si>
    <t>STRADA PROGRESULUI Nr. 16, BLOC 15, COMUNA DOBROESTI, JUDETUL ILFOV</t>
  </si>
  <si>
    <t>PIRJOL MARIA</t>
  </si>
  <si>
    <t>STRADA BD CHISINAU Nr. 8, BLOC M2, SCARA 3, ETAJ 2, APT. 89 ORAS BUCURESTI, SECT. 2</t>
  </si>
  <si>
    <t>KLABACS DAN</t>
  </si>
  <si>
    <t>STRADA CAL.MOSILOR Nr. 249, BLOC 49, SCARA 1, ETAJ 8, APT. 22 ORAS BUCURESTI, SECT. 2</t>
  </si>
  <si>
    <t>RADU ANDREEA LUIZA</t>
  </si>
  <si>
    <t>MELINTE GEORGE DORU</t>
  </si>
  <si>
    <t>STRADA LAICERULUI Nr. 23 ORAS BUCURESTI, SECT. 2</t>
  </si>
  <si>
    <t>IHORA ALEXANDRA</t>
  </si>
  <si>
    <t>STRADA BLD.LAMINORULUI Nr. 130B, ETAJ 4, APT. 20 ORAS BUCURESTI, SECT. 1</t>
  </si>
  <si>
    <t>CHIRILA ARTEMIZA RALUCA</t>
  </si>
  <si>
    <t>STRADA MAIOR ION CORAVU Nr. 30, BLOC G3, SCARA 1, APT. 81 ORAS BUCURESTI, SECT. 2</t>
  </si>
  <si>
    <t>BUSUIOC VASILE</t>
  </si>
  <si>
    <t>STRADA SOS.PACURARI Nr. 130AC REG. IASI ORAS IASI</t>
  </si>
  <si>
    <t>NEACSU STELA</t>
  </si>
  <si>
    <t>STRADA ALE.EMIL BOTTA Nr. 1, BLOC M109, SCARA 1, ETAJ 8, APT. 35, SECTORUL 3, MUNICIPIUL BUCURESTI ORAS BUCURESTI, SECT. 3, ROMANIA</t>
  </si>
  <si>
    <t>KAYCAN ESRA</t>
  </si>
  <si>
    <t>CAPRA DUMITRU- ANDREI</t>
  </si>
  <si>
    <t>STRADA VLAHITA Nr. 1, BLOC PM 18BIS, SCARA C, ETAJ 7, APT. 172 ORAS BUCURESTI, SECT. 3</t>
  </si>
  <si>
    <t>STOICA VASILE</t>
  </si>
  <si>
    <t>DANESCU CONSTANTIN IULIAN</t>
  </si>
  <si>
    <t>STRADA ENERGIEI Nr. 9, COMUNA DOBROESTI, JUDETUL ILFOV</t>
  </si>
  <si>
    <t>MOISE MARIAN</t>
  </si>
  <si>
    <t>ADAM ALINA- IONELA</t>
  </si>
  <si>
    <t>STROIE ADRIAN- VIRGIL</t>
  </si>
  <si>
    <t>IORDACHI VALENTIN</t>
  </si>
  <si>
    <t>STRADA GARA PANTELIMON Nr. 48, COMUNA DOBROESTI, JUDETUL ILFOV</t>
  </si>
  <si>
    <t>BARBU DIANA MARIA</t>
  </si>
  <si>
    <t>SIMION IONUT</t>
  </si>
  <si>
    <t>ALABBOUD WALID</t>
  </si>
  <si>
    <t>ALROWESHDY LAMIS</t>
  </si>
  <si>
    <t>STRADA BLD.BASARABIEI Nr. 240, BLOC MY6, APT. 30 ORAS BUCURESTI, SECT. 3</t>
  </si>
  <si>
    <t>RADULESCU IOANA ANDREEA</t>
  </si>
  <si>
    <t>BARBUIA ROBERT NICUSOR</t>
  </si>
  <si>
    <t>STRADA CIRESULUI Nr. 27A-B, COMUNA DOBROESTI, SATUL SAT FUNDENI-COMUNA DOBROESTI, JUDETUL ILFOV</t>
  </si>
  <si>
    <t>CONSTANTINESCU FLORIN</t>
  </si>
  <si>
    <t>CAI CAIHUA</t>
  </si>
  <si>
    <t>STRADA DRAGONUL ROSU Nr. 1-10, BLOC 2, APT. 27, COMUNA DOBROESTI, SATUL SAT FUNDENI-COMUNA DOBROESTI, JUDETUL ILFOV</t>
  </si>
  <si>
    <t>YE AILI</t>
  </si>
  <si>
    <t>CRISTEA GABRIEL OCTAVIAN</t>
  </si>
  <si>
    <t>STRADA GENERAL GHEORGHE MAGHERU Nr. 28C, COMUNA DOBROESTI, JUDETUL ILFOV</t>
  </si>
  <si>
    <t>TUDOR ALEXANDRA GABRIELA</t>
  </si>
  <si>
    <t>IVASCU CRISTIAN LAURENTIU</t>
  </si>
  <si>
    <t>DUTU MARIUTAN</t>
  </si>
  <si>
    <t>VOICU RAUL-GABRIEL</t>
  </si>
  <si>
    <t>TANCAU BOGDANA-ELENA</t>
  </si>
  <si>
    <t>ANECHITEI EUGEN</t>
  </si>
  <si>
    <t>NEAGU VALENTINA</t>
  </si>
  <si>
    <t>STRADA PASTORULUI Nr. 1, BLOC 3, SCARA 1, ETAJ 1, APT. 4 ORAS BUCUREŞTI, SECT. 2</t>
  </si>
  <si>
    <t>NEAGU VASILE MARIAN</t>
  </si>
  <si>
    <t>CRETOI ALEXANDRU FLORIN</t>
  </si>
  <si>
    <t>IONESCU DUMITRU-ADRIAN</t>
  </si>
  <si>
    <t>WU SHIJIE</t>
  </si>
  <si>
    <t>STRADA DRAGONUL ROSU Nr. 1-10, APT. 13, COMUNA DOBROESTI, SATUL SAT FUNDENI-COMUNA DOBROESTI, JUDETUL ILFOV</t>
  </si>
  <si>
    <t>BALKAN CENGIZ</t>
  </si>
  <si>
    <t>BADEA VIOREL</t>
  </si>
  <si>
    <t>CIOCAN IONEL</t>
  </si>
  <si>
    <t>SERAFIM VERONICA</t>
  </si>
  <si>
    <t>BUZILA NECULAI</t>
  </si>
  <si>
    <t>CHEN PEIJUN</t>
  </si>
  <si>
    <t>MIREA DUMITRU</t>
  </si>
  <si>
    <t>BALAN ELENA</t>
  </si>
  <si>
    <t>URSARU ALEXANDRA- JULIETA</t>
  </si>
  <si>
    <t>TANG CHAOBIN</t>
  </si>
  <si>
    <t>STRADA DRAGONUL ROSU Nr. 1-10, BLOC 2, SCARA 1, APT. 3, COMUNA DOBROESTI, SATUL SAT FUNDENI-COMUNA DOBROESTI, JUDETUL ILFOV</t>
  </si>
  <si>
    <t>ZAVRACU DANIEL VALENTIN</t>
  </si>
  <si>
    <t>DIMA ALEXANDRU</t>
  </si>
  <si>
    <t>BULEVARDUL 1848 Nr. 1A, COMUNA DOBROESTI, JUDETUL ILFOV</t>
  </si>
  <si>
    <t>ANGHEL IONICA</t>
  </si>
  <si>
    <t>STRADA ALEEA CRICOVUL SARAT Nr. 15, BLOC 8, SCARA 2, ETAJ 10, APT. 126 ORAS BUCURESTI, SECT. 4</t>
  </si>
  <si>
    <t>CATA ION</t>
  </si>
  <si>
    <t>STRADA SOLDAT DASCALU GHEORGHE (FOSTA ILIE PINTILIE) Nr. 42, COMUNA DOBROESTI, JUDETUL ILFOV</t>
  </si>
  <si>
    <t>IONESCU ANDREEA</t>
  </si>
  <si>
    <t>STRADA ALEEA BLAJEL Nr. 4, BLOC V3, SCARA 1, APT. 2 ORAS BUCURESTI, SECT. 3</t>
  </si>
  <si>
    <t>GUO WENLIANG</t>
  </si>
  <si>
    <t>STROIE PAUL LUCIAN</t>
  </si>
  <si>
    <t>ZENG LINGMING</t>
  </si>
  <si>
    <t>GLODEANU MARIUS</t>
  </si>
  <si>
    <t>TUDORACHE RALUCA</t>
  </si>
  <si>
    <t>BARBU EDUARD-COSMIN</t>
  </si>
  <si>
    <t>OPREA ANDREI- GABRIEL</t>
  </si>
  <si>
    <t>RADU VLAD ANDREI</t>
  </si>
  <si>
    <t>STRADA CREMENITA Nr. 2, BLOC A, SCARA A, ETAJ 5, APT. 34 ORAS BUCURESTI, SECT. 2</t>
  </si>
  <si>
    <t>CAPAC MIHAI- CIPRIAN</t>
  </si>
  <si>
    <t>STRADA ION BERINDEI Nr. 12, BLOC 60, SCARA 4, ETAJ 9, APT. 171 ORAS BUCURESTI, SECT. 2</t>
  </si>
  <si>
    <t>SAILA ANA-MARIA-</t>
  </si>
  <si>
    <t>SAILA IULIAN-PETRICA</t>
  </si>
  <si>
    <t>BOLMADIR DIANA- ANDREEA-ADRIANA</t>
  </si>
  <si>
    <t>STRADA NUCULUI Nr. 11, SECTORUL 3, MUNICIPIUL BUCURESTI ORAS BUCURESTI, SECT. 3, ROMANIA</t>
  </si>
  <si>
    <t>BURCEA NICOLAE</t>
  </si>
  <si>
    <t>STRADA MURGENI Nr. 3, BLOC L29, SCARA A, ETAJ 2, APT. 14 ORAS BUCURESTI, SECT. 3</t>
  </si>
  <si>
    <t>TIU SONIA</t>
  </si>
  <si>
    <t>BRANZA FLORINA</t>
  </si>
  <si>
    <t>POPOVICI IOANA</t>
  </si>
  <si>
    <t>NECULA OANA-CRISTINA</t>
  </si>
  <si>
    <t>TANASE STEFAN-CRISTIAN</t>
  </si>
  <si>
    <t>STRADA SOS. PANTELIMON Nr. 334, BLOC 30, SCARA 1, ETAJ 3, APT. 30 ORAS BUCURESTI, SECT. 2</t>
  </si>
  <si>
    <t>COJOCARU GEORGIANA</t>
  </si>
  <si>
    <t>STRADA LT SACHELARIE VISARION Nr. 14, BLOC 117C, SCARA B, APT. 46 ORAS BUCURESTI, SECT. 2</t>
  </si>
  <si>
    <t>AUGUSTIN LIVIU</t>
  </si>
  <si>
    <t>ZHOU HAIPENG</t>
  </si>
  <si>
    <t>BOLMADIR CRISTINA</t>
  </si>
  <si>
    <t>STRADA CHEIUL DAMBOVITEI Nr. 26, APT. VILA B7 ORAS BUCURESTI, SECT. 3</t>
  </si>
  <si>
    <t>ROSU GRIGORE- VICTOR</t>
  </si>
  <si>
    <t>STRADA CAL 13 SEPTEMBRIE Nr. 218, BLOC V47, SCARA 1, APT. 9 ORAS BUCURESTI, SECT. 5</t>
  </si>
  <si>
    <t>ISZTOJKA JANOS</t>
  </si>
  <si>
    <t>STRADA SOLD. CONSTANTIN DRAGAN Nr. 51, SECTORUL 3, MUNICIPIUL BUCURESTI ORAS BUCURESTI, ROMANIA</t>
  </si>
  <si>
    <t>TENG JIANRONG</t>
  </si>
  <si>
    <t>PIRVULESCU CRISTINA- ALINA</t>
  </si>
  <si>
    <t>STRADA CAL CALARASI Nr. 311, BLOC 71, SCARA 1, ETAJ 6, APT. 25 ORAS BUCURESTI, SECT. 3</t>
  </si>
  <si>
    <t>PATRASCU LIVIU- MARIAN</t>
  </si>
  <si>
    <t>STRADA GALES Nr. 9 ORAS BUCURESTI, SECT. 2</t>
  </si>
  <si>
    <t>IONESCU ANGELA</t>
  </si>
  <si>
    <t>STRADA SOS COLENTINA Nr. 60, BLOC 103, SCARA A, ETAJ 2, APT. 9 ORAS BUCURESTI, SECT. 2</t>
  </si>
  <si>
    <t>TURTOI ANDREI- ROBERT</t>
  </si>
  <si>
    <t>STRADA SANZIENI Nr. 2, BLOC 30, SCARA 2, ETAJ 2, APT. 68 ORAS BUCURESTI, SECT. 2</t>
  </si>
  <si>
    <t>EL AHMED BARZAN</t>
  </si>
  <si>
    <t>SOSEAUA FUNDENI Nr. 186, COMUNA DOBROESTI, SATUL SAT FUNDENI-COMUNA DOBROESTI, JUDETUL ILFOV</t>
  </si>
  <si>
    <t>ION OANA</t>
  </si>
  <si>
    <t>PETRACHE BOGDAN- MIHAI</t>
  </si>
  <si>
    <t>ANTAL ALEXANDRU</t>
  </si>
  <si>
    <t>STRADA MESTEACANULUI Nr. 4F, COMUNA DOBROESTI, JUDETUL ILFOV</t>
  </si>
  <si>
    <t>BUTACU CONSTANTIN</t>
  </si>
  <si>
    <t>STRADA SOLD PETRE M. TINA Nr. 11, BLOC L39, SCARA B, ETAJ 10, APT. 85 ORAS BUCUREŞTI, SECT. 3</t>
  </si>
  <si>
    <t>VOICU ROXANA</t>
  </si>
  <si>
    <t>PETER MIHAELA VIOLETA</t>
  </si>
  <si>
    <t>PETCUT SIMONA PETRUTA</t>
  </si>
  <si>
    <t>STRADA MARULUI Nr. 12-14, APT. 4, COMUNA DOBROESTI, SATUL SAT FUNDENI-COMUNA DOBROESTI, JUDETUL ILFOV</t>
  </si>
  <si>
    <t>LI HONGXIAO</t>
  </si>
  <si>
    <t>RADUCAN MARIANA</t>
  </si>
  <si>
    <t>BRATOSIN SIMONA</t>
  </si>
  <si>
    <t>BRATOSIN GIGI</t>
  </si>
  <si>
    <t>ANDAC ZULKUF</t>
  </si>
  <si>
    <t>YAN SHULI</t>
  </si>
  <si>
    <t>BELCEA ALEXANDRU-STEFAN</t>
  </si>
  <si>
    <t>IORDACHI COSTEL GEORGEL</t>
  </si>
  <si>
    <t>OLTEANU ROMULUS</t>
  </si>
  <si>
    <t>STRADA GHIRLANDEI Nr. 38, BLOC 1, SCARA B, ETAJ 2, APT. 15 ORAS BUCURESTI, SECT. 6</t>
  </si>
  <si>
    <t>DINCU CAMELIA</t>
  </si>
  <si>
    <t>DINCU FLORIAN- DANIEL</t>
  </si>
  <si>
    <t>SANDU VICTOR</t>
  </si>
  <si>
    <t>STRADA VIDIN Nr. 6, BLOC 54, SCARA 3, ETAJ 4, APT. 55 ORAS BUCURESTI, SECT. 2</t>
  </si>
  <si>
    <t>SANDU CORINA- MIHAELA</t>
  </si>
  <si>
    <t>POPOVICI STEFANIA</t>
  </si>
  <si>
    <t>ENACHE DANIEL</t>
  </si>
  <si>
    <t>STRADA BD 1 DECEMBRIE1918 Nr. 15, BLOC T1, SCARA 1, ETAJ 4, APT. 168 ORAS BUCUREŞTI, SECT. 3</t>
  </si>
  <si>
    <t>GUO ZHIHAO</t>
  </si>
  <si>
    <t>STRADA DRAGONUL ROSU Nr. 1-10, BLOC A, APT. 29, COMUNA DOBROESTI, SATUL SAT FUNDENI-COMUNA DOBROESTI, JUDETUL ILFOV</t>
  </si>
  <si>
    <t>YANG JIPENG</t>
  </si>
  <si>
    <t>TANASESCU DOBRE</t>
  </si>
  <si>
    <t>DURDYYEV EZIZ</t>
  </si>
  <si>
    <t>DOMNICA DAN</t>
  </si>
  <si>
    <t>SHAO JIANMING</t>
  </si>
  <si>
    <t>STRADA POIANA CU ALUNI Nr. 3, BLOC 10, SCARA 2, APT. 56 ORAS BUCURESTI, SECT. 2</t>
  </si>
  <si>
    <t>CIOCAN AUGUSTIN COSMIN</t>
  </si>
  <si>
    <t>CIOCAN IULIA MIHAELA</t>
  </si>
  <si>
    <t>MANOLE ISABEL VALENTINA</t>
  </si>
  <si>
    <t>FARHAN HIBA</t>
  </si>
  <si>
    <t>PIRJOL DANIEL</t>
  </si>
  <si>
    <t>STRADA CUZA VODA Nr. 55A, COMUNA DOBROESTI, JUDETUL ILFOV</t>
  </si>
  <si>
    <t>NITA MARIAN</t>
  </si>
  <si>
    <t>ILINCA DANIELA CARMEN</t>
  </si>
  <si>
    <t>FLOREA ANDREEA</t>
  </si>
  <si>
    <t>KOCAKLI GEORGIANA ALINA</t>
  </si>
  <si>
    <t>STRADA LIVIU REBREANU Nr. 46-58, BLOC 3, SCARA E, ETAJ 8, APT. 88 ORAS BUCURESTI, SECT. 3</t>
  </si>
  <si>
    <t>KOCAKLI OMER</t>
  </si>
  <si>
    <t>POPA ADELINA- MIHAELA</t>
  </si>
  <si>
    <t>STRADA BD. NICOLAE GRIGORESCU Nr. 2, BLOC W1, SCARA A, ETAJ 4, APT. 18 LOC. BUCURESTI ORAS BUCUREŞTI, SECT. 3</t>
  </si>
  <si>
    <t>LUNGU EUGENIA ALINA</t>
  </si>
  <si>
    <t>STRADA BLD.NICOLAE GRIGORESCU Nr. 43, BLOC D1, SCARA A, ETAJ 4, APT. 95 ORAS BUCURESTI, SECT. 3</t>
  </si>
  <si>
    <t>STANCIU NICULINA</t>
  </si>
  <si>
    <t>STRADA SOLDAT IANCU PETRE (FOSTA VASILE ROAITA) Nr. 43, COMUNA DOBROESTI, JUDETUL ILFOV</t>
  </si>
  <si>
    <t>DOBRIN RAUL ADRIAN</t>
  </si>
  <si>
    <t>ANDREI MARIUS-IOAN</t>
  </si>
  <si>
    <t>GEVREK ENES</t>
  </si>
  <si>
    <t>HERSCOVICI GEORGE</t>
  </si>
  <si>
    <t>DUMITRACHE IRINA</t>
  </si>
  <si>
    <t>BORUSCIUC ELENA- MADALINA</t>
  </si>
  <si>
    <t>EPURE COSTIN DORIN</t>
  </si>
  <si>
    <t>LAVRIC FLORINA- MADALINA</t>
  </si>
  <si>
    <t>BODAI GHEORGHE</t>
  </si>
  <si>
    <t>IAZAGEANU EMILIA NICOLETA</t>
  </si>
  <si>
    <t>NECHITA SILVIA</t>
  </si>
  <si>
    <t>ILIE SIMONA MARIA</t>
  </si>
  <si>
    <t>MIU CORNEL</t>
  </si>
  <si>
    <t>ALEEA GRADINII Nr. 5B, COMUNA DOBROESTI, JUDETUL ILFOV</t>
  </si>
  <si>
    <t>MIU ANDREEA</t>
  </si>
  <si>
    <t>STRADA GEORGE MIHAIL ZAMFIRESCU Nr. 48, BLOC 22, SCARA 1, APT. 3 ORAS BUCURESTI, SECT. 6</t>
  </si>
  <si>
    <t>PISLARIU ANDREI FLORIN</t>
  </si>
  <si>
    <t>DRAGOMIR ELENA</t>
  </si>
  <si>
    <t>STRADA JEAN STERIADI Nr. 11, BLOC M3, SCARA 1, ETAJ 2, APT. 6 ORAS BUCURESTI, SECT. 3</t>
  </si>
  <si>
    <t>CURELARU NECULAI EUGEN</t>
  </si>
  <si>
    <t>POPA SILVIU DANIEL</t>
  </si>
  <si>
    <t>STRADA AVRAM IANCU Nr. 14, BLOC CORP 2, COMUNA DOBROESTI, JUDETUL ILFOV</t>
  </si>
  <si>
    <t>POSTOLACHI MAGDALENA</t>
  </si>
  <si>
    <t>CIOBANU CARMEN BEATRICE</t>
  </si>
  <si>
    <t>STRADA CAREI Nr. 15, BLOC MR7, SCARA B, ETAJ 7, APT. 179 ORAS BUCURESTI, SECT. 2</t>
  </si>
  <si>
    <t>CIOBANU GHEORGHE</t>
  </si>
  <si>
    <t>ZANE SANDU</t>
  </si>
  <si>
    <t>STANCA IOANA- ANDREEA</t>
  </si>
  <si>
    <t>STRADA SEBES Nr. 34-36 ORAS BUCURESTI, SECT. 3</t>
  </si>
  <si>
    <t>IORDAN MARIOARA</t>
  </si>
  <si>
    <t>LICA FILICA</t>
  </si>
  <si>
    <t>STRADA NESPECIFICATA Nr. FN REG. BUZAU ORAS COM. C.A.ROSETTI-SAT C.A ROSETTI</t>
  </si>
  <si>
    <t>GHEORGHE ROXANA</t>
  </si>
  <si>
    <t>SEYED-SALEHI NICOLETA-VICTORIA</t>
  </si>
  <si>
    <t>STRADA TRIFOIULUI Nr. 60-62, BLOC CORP C5, ETAJ 4, APT. 28, COMUNA DOBROESTI, JUDETUL ILFOV</t>
  </si>
  <si>
    <t>AMARINEI LUCIAN</t>
  </si>
  <si>
    <t>DUMITRU CRISTINA STEFANIA</t>
  </si>
  <si>
    <t>BANU MIHAI- IULIAN</t>
  </si>
  <si>
    <t>STROIU ANAMARIA-CRISTINA</t>
  </si>
  <si>
    <t>STRADA COMUNA BRAHASESTI Nr. FARA, ORAŞ VIDELE, JUDET: TELEORMAN ORAS COM. BRAHASESTI-SAT TOFLEA, ROMANIA</t>
  </si>
  <si>
    <t>STROIU CRISTIAN</t>
  </si>
  <si>
    <t>STRADA LT. AUREL BOTEA Nr. 10, BLOC B6B, SCARA 1, APT. 4 ORAS BUCURESTI, SECT. 3</t>
  </si>
  <si>
    <t>CAN RAMAZAN</t>
  </si>
  <si>
    <t>CIORTAN CRISTINA- DANIELA</t>
  </si>
  <si>
    <t>YING YIFANG</t>
  </si>
  <si>
    <t>STEFAN FLORIN GEORGE</t>
  </si>
  <si>
    <t>SILITRA NICUSOR</t>
  </si>
  <si>
    <t>STRADA SOS. COLENTINA Nr. 10, BLOC 6, ETAJ 3, APT. 15 ORAS BUCURESTI, SECT. 2</t>
  </si>
  <si>
    <t>SILITRA LILIANA</t>
  </si>
  <si>
    <t>BULANCEA NICU- DANIEL</t>
  </si>
  <si>
    <t>GRIGORE STEFAN- BOGDAN</t>
  </si>
  <si>
    <t>ENE FLORIN</t>
  </si>
  <si>
    <t>STRADA LUCRETIU PATRASCANU Nr. 19, BLOC MC18A, SCARA 2, ETAJ 3, APT. 45 ORAS BUCUREŞTI, SECT. 3</t>
  </si>
  <si>
    <t>ENE LUDMILA- NICOLETA</t>
  </si>
  <si>
    <t>URSEI MARIAN</t>
  </si>
  <si>
    <t>FELEAGA IOANA MARIA</t>
  </si>
  <si>
    <t>DUMITRU FLORENTINA</t>
  </si>
  <si>
    <t>STRADA DOAMNA GHICA Nr. 30, BLOC 11SUD, SCARA 3, APT. 64 ORAS BUCURESTI, SECT. 2</t>
  </si>
  <si>
    <t>NITA MIHAI</t>
  </si>
  <si>
    <t>STRADA PESCARILOR Nr. 11, BLOC 36, SCARA 1, APT. 3 ORAS BUCURESTI, SECT. 2</t>
  </si>
  <si>
    <t>SPRINCIANA LUCIAN COSTEL</t>
  </si>
  <si>
    <t>IONASCU COZMIN TRAIAN</t>
  </si>
  <si>
    <t>ROTARU MIHAELA ALEXANDRA</t>
  </si>
  <si>
    <t>MARIN NICUSOR</t>
  </si>
  <si>
    <t>OPRICA ELENA</t>
  </si>
  <si>
    <t>FANA MARIAN</t>
  </si>
  <si>
    <t>VARBAN STEFAN</t>
  </si>
  <si>
    <t>IOANA GHERGHINA</t>
  </si>
  <si>
    <t>CIOBANEL ALEXANDRU COSTEL</t>
  </si>
  <si>
    <t>STRADA LUNTREI Nr. 3, BLOC 10, SCARA 1, ETAJ 10, APT. 53 ORAS BUCURESTI, SECT. 2</t>
  </si>
  <si>
    <t>BRACACI MARIAN</t>
  </si>
  <si>
    <t>BRACACI ADRIANA</t>
  </si>
  <si>
    <t>TURCU RODICA</t>
  </si>
  <si>
    <t>TANASE ION ANDREI</t>
  </si>
  <si>
    <t>TURIAC PETRISOR ALEXANDRU</t>
  </si>
  <si>
    <t>STRADA LOTRIOARA Nr. 1, BLOC N10, SCARA A, ETAJ 7, APT. 31 ORAS BUCURESTI, SECT. 3</t>
  </si>
  <si>
    <t>TURIAC ELENA LAURA</t>
  </si>
  <si>
    <t>XU QISONG</t>
  </si>
  <si>
    <t>IVAN STEFANIA-DOINA</t>
  </si>
  <si>
    <t>TOMA DANIEL</t>
  </si>
  <si>
    <t>COMAN MANOLE IULIAN</t>
  </si>
  <si>
    <t>IORGA ILIE ALBERTO</t>
  </si>
  <si>
    <t>STRADA GHEORGHE DOJA Nr. 16C, APT. 1, COMUNA DOBROESTI, JUDETUL ILFOV</t>
  </si>
  <si>
    <t>DATCU GEORGIANA YVONNE</t>
  </si>
  <si>
    <t>LIXANDRU ANDREI DANIEL</t>
  </si>
  <si>
    <t>STRADA TEIUL DOAMNEI Nr. 108, BLOC 15, SCARA 2, ETAJ 4, APT. 124, SECTORUL 2, MUNICIPIUL BUCURESTI ORAS BUCURESTI, SECT. 2, ROMANIA</t>
  </si>
  <si>
    <t>POPESCU MARIUS CRISTIAN</t>
  </si>
  <si>
    <t>STRADA HATISULUI Nr. 7, BLOC H11, SCARA 1, ETAJ 3, APT. 10 ORAS BUCURESTI, SECT. 2</t>
  </si>
  <si>
    <t>POPESCU ANDRADA RUXANDRA</t>
  </si>
  <si>
    <t>STRADA HATISULUI Nr. 8, BLOC H7, SCARA B, ETAJ 2, APT. 23 ORAS BUCURESTI, SECT. 2</t>
  </si>
  <si>
    <t>THOREN IOANA NICOLETA</t>
  </si>
  <si>
    <t>STRADA ANA IPATESCU Nr. 23-25, APT. 1, COMUNA DOBROESTI, JUDETUL ILFOV</t>
  </si>
  <si>
    <t>BAYRAM ALI</t>
  </si>
  <si>
    <t>GHEORGHE SOLOMON DANIEL</t>
  </si>
  <si>
    <t>SERBAN CRISTINA ANIELA</t>
  </si>
  <si>
    <t>STRADA SOS PANTELIMON Nr. 225, BLOC 66, SCARA 4, ETAJ 7, APT. 159 ORAS BUCURESTI, SECT. 2, ROMANIA</t>
  </si>
  <si>
    <t>KOCAKLI MUSA</t>
  </si>
  <si>
    <t>BUTALIU STEFAN-SORIN</t>
  </si>
  <si>
    <t>YE YUNZHE</t>
  </si>
  <si>
    <t>STRADA DRAGONUL ROSU Nr. 1-10, BLOC A, APT. 28, COMUNA DOBROESTI, SATUL SAT FUNDENI-COMUNA DOBROESTI, JUDETUL ILFOV</t>
  </si>
  <si>
    <t>ISTRATE DORIN- RAUL</t>
  </si>
  <si>
    <t>DUDUIANU ALEXANDRU-DAVISON</t>
  </si>
  <si>
    <t>SERT SERKAN</t>
  </si>
  <si>
    <t>HORNEA FLORIN PAUL</t>
  </si>
  <si>
    <t>DRUMUL FERMEI Nr. 24, APT. 2, COMUNA DOBROESTI, JUDETUL ILFOV</t>
  </si>
  <si>
    <t>HORNEA MARIANA PETRUTA</t>
  </si>
  <si>
    <t>ENE ELENA NICOLETA</t>
  </si>
  <si>
    <t>BULEVARDUL NICOLAE BALCESCU Nr. 157, SCARA 2, ETAJ 30, COMUNA DOBROESTI, JUDETUL ILFOV</t>
  </si>
  <si>
    <t>CUZUBAN DRAGOS COSMIN</t>
  </si>
  <si>
    <t>DOROBANTU PETRISOR</t>
  </si>
  <si>
    <t>AZRAIEL TALAL</t>
  </si>
  <si>
    <t>CHEHNE OMAR</t>
  </si>
  <si>
    <t>KOVACS COSMINA</t>
  </si>
  <si>
    <t>STRADA SOLDAT DASCALU GHEORGHE (FOSTA ILIE PINTILIE) Nr. 5, BLOC VILA B5, COMUNA DOBROESTI, JUDETUL ILFOV</t>
  </si>
  <si>
    <t>VURAL OLKAN</t>
  </si>
  <si>
    <t>RADU ROMULUS TONI</t>
  </si>
  <si>
    <t>TEUTU PAUL VIOREL</t>
  </si>
  <si>
    <t>YOU JIUZHOU</t>
  </si>
  <si>
    <t>MIHALACHE CONSTANTIN</t>
  </si>
  <si>
    <t>BUGEAC-MITACU ROXANA-EMANUELA</t>
  </si>
  <si>
    <t>STRADA MURGENI Nr. 14, BLOC L26, SCARA 4, ETAJ 1, APT. 51 ORAS BUCURESTI, SECT. 3</t>
  </si>
  <si>
    <t>SAVU IONICA</t>
  </si>
  <si>
    <t>AVRAMII DANIEL ADRIAN</t>
  </si>
  <si>
    <t>BULEVARDUL 1848 Nr. 14B, COMUNA DOBROESTI, JUDETUL ILFOV</t>
  </si>
  <si>
    <t>SIRBU GEANINA- MIRABELA</t>
  </si>
  <si>
    <t>HU FEIHONG</t>
  </si>
  <si>
    <t>STRADA DRAGONUL ROSU Nr. 1-10, APT. 15, COMUNA DOBROESTI, SATUL SAT FUNDENI-COMUNA DOBROESTI, JUDETUL ILFOV</t>
  </si>
  <si>
    <t>IORDAN DORU</t>
  </si>
  <si>
    <t>STRADA DOBROGEANU GHEREA Nr. 21, COMUNA DOBROESTI, JUDETUL ILFOV</t>
  </si>
  <si>
    <t>TABACARIU CRISTINA</t>
  </si>
  <si>
    <t>BILGEN SONER</t>
  </si>
  <si>
    <t>BRAILEANU CARMEN</t>
  </si>
  <si>
    <t>STRADA ORIZONTULUI Nr. 13, COMUNA DOBROESTI, JUDETUL ILFOV</t>
  </si>
  <si>
    <t>BARBUIA ROXANA - DANIELA</t>
  </si>
  <si>
    <t>STRADA STIUCII Nr. 37A, SECTORUL 2, MUNICIPIUL BUCURESTI ORAS BUCURESTI, SECT. 2, ROMANIA</t>
  </si>
  <si>
    <t>SANDU MIHAI</t>
  </si>
  <si>
    <t>HURMUZACHE MIHAELA</t>
  </si>
  <si>
    <t>STRADA OBORUL NOU Nr. 13, BLOC P10, SCARA 2, APT. 4 ORAS BUCUREŞTI, SECT. 2</t>
  </si>
  <si>
    <t>GORDEA CRISTIAN</t>
  </si>
  <si>
    <t>POPA PETRE</t>
  </si>
  <si>
    <t>CHIRITA GABRIELA-FLORENTINA</t>
  </si>
  <si>
    <t>NICOLAE ST. TEODOR</t>
  </si>
  <si>
    <t>GEAMAN DANIEL- ANDREI</t>
  </si>
  <si>
    <t>DUMITRASCU FLORIN-MARIUS</t>
  </si>
  <si>
    <t>JUVERDEANU DENISA-RALUCA</t>
  </si>
  <si>
    <t>JUVERDEANU NISTOR-DANIEL</t>
  </si>
  <si>
    <t>XIANG XUANXUAN</t>
  </si>
  <si>
    <t>LU LAIWEI</t>
  </si>
  <si>
    <t>LI KE</t>
  </si>
  <si>
    <t>STRADA SOS PANTELIMON Nr. 253, BLOC 44, SCARA C, APT. 110 ORAS BUCURESTI, SECT. 2</t>
  </si>
  <si>
    <t>FLEICAN LUCIAN ALEXANDRU</t>
  </si>
  <si>
    <t>HANTOIU IONUT</t>
  </si>
  <si>
    <t>ZHUANG SHUYU</t>
  </si>
  <si>
    <t>YAO YUEXIU</t>
  </si>
  <si>
    <t>ZHU YONGJUN</t>
  </si>
  <si>
    <t>MONEA CARMEN NICOLETA</t>
  </si>
  <si>
    <t>STRADA TELEAJEN Nr. 68, APT. 1 ORAS BUCUREŞTI, SECT. 2</t>
  </si>
  <si>
    <t>MONEA GEORGE MADALIN</t>
  </si>
  <si>
    <t>OTEU DILEK SIBEL</t>
  </si>
  <si>
    <t>STRADA SOS.COLENTINA Nr. 8, BLOC 5, SCARA 4, ETAJ 6, APT. 157 ORAS BUCURESTI, SECT. 2</t>
  </si>
  <si>
    <t>ZAMFIRESCU ALEXANDRA MARIA</t>
  </si>
  <si>
    <t>STRADA BLD.DIMITRIE CANTEMIR Nr. 23, BLOC 3, SCARA B, ETAJ 3, APT. 14 ORAS BUCURESTI, SECT. 4</t>
  </si>
  <si>
    <t>SIMEONOFF ILIE , SIMEONOFF CRISTEA SI  POPESCU ELENA</t>
  </si>
  <si>
    <t>STAMATE ( FOSTA GHEORGHE) CEZARINA LUCRETIA</t>
  </si>
  <si>
    <t>STRADA SEGETATORULUI Nr. 8/A, SAT DOMNEŞTI, COMUNA DOMNEŞTI, JUDET: ILFOV ORAS CO. DOMNESTI, ROMANIA</t>
  </si>
  <si>
    <t>THEOHARI COSMIN ALEXANDRU</t>
  </si>
  <si>
    <t>DINCA ELENA- FLORENTINA</t>
  </si>
  <si>
    <t>STRADA DELFINULUI Nr. 7, BLOC D30, SCARA 1, ETAJ 5, APT. 25 ORAS BUCURESTI, SECT. 2</t>
  </si>
  <si>
    <t>MARICA IULIAN SI NICOLITA</t>
  </si>
  <si>
    <t>STRADA TRIFOIULUI Nr. 34C, COMUNA DOBROESTI, JUDETUL ILFOV</t>
  </si>
  <si>
    <t>STANCU MARIA- DOINA</t>
  </si>
  <si>
    <t>STRADA MESTEACANULUI Nr. 3A, COMUNA DOBROESTI, JUDETUL ILFOV</t>
  </si>
  <si>
    <t>BODNARI FLORIAN MIHAIL</t>
  </si>
  <si>
    <t>DIMA SIMONA- OANA</t>
  </si>
  <si>
    <t>RAUS MARIANA</t>
  </si>
  <si>
    <t>FIERBINTU IONUT CORNELIUS</t>
  </si>
  <si>
    <t>TANASE ELENA</t>
  </si>
  <si>
    <t>STRADA BD CHISINAU Nr. 3, BLOC 49, SCARA 1, ETAJ 1, APT. 5 ORAS BUCURESTI, SECT. 2</t>
  </si>
  <si>
    <t>TANASE NICULAE</t>
  </si>
  <si>
    <t>MIHALCEA DAN ALEXANDRU</t>
  </si>
  <si>
    <t>EPURE NICOLETA</t>
  </si>
  <si>
    <t>OANCEA MARIUS DANIEL</t>
  </si>
  <si>
    <t>COJOC MADALINA NICULITA</t>
  </si>
  <si>
    <t>STOICESCU ALEXANDRU-FLORENTIN</t>
  </si>
  <si>
    <t>CHIRITOIU ION CHIRITOIU LENUTA-LUMINITA</t>
  </si>
  <si>
    <t>DRAGOMIR STEFAN</t>
  </si>
  <si>
    <t>DOBRIN IONUT SI ADINA -MIHAELA</t>
  </si>
  <si>
    <t>DRAGOMIR (MIHAILESCU) GABRIELA</t>
  </si>
  <si>
    <t>STRADA MATEI VOIEVOD Nr. 114/A, SECTORUL 2, MUNICIPIUL BUCURESTI ORAS BUCUREŞTI, SECT. 2, ROMANIA</t>
  </si>
  <si>
    <t>YILDIRIM MEHMET NURI</t>
  </si>
  <si>
    <t>PAUN ANGHEL- FLOREA -CONSTANTIN</t>
  </si>
  <si>
    <t>BULEVARDUL NICOLAE BALCESCU Nr. 28, COMUNA DOBROESTI, JUDETUL ILFOV</t>
  </si>
  <si>
    <t>SIMION DANIELA VIOLETA</t>
  </si>
  <si>
    <t>STRADA JEAN LOUIS CALDERON Nr. 18 ORAS BUCUREŞTI, SECT. 2</t>
  </si>
  <si>
    <t>MARINAS SANDA MARIA SI NICULAI ANDRA MIHAELA</t>
  </si>
  <si>
    <t>STRADA BLD.CHISINAU Nr. 19, BLOC A5, SCARA B, ETAJ 2, APT. 54 ORAS BUCURESTI, SECT. 2</t>
  </si>
  <si>
    <t>GHIBUSI IOANA TEODORA</t>
  </si>
  <si>
    <t>STRADA OLARI Nr. 5, BLOC 5, SCARA 3, ETAJ 3, APT. 54 REG. GORJ ORAS TIRGU JIU</t>
  </si>
  <si>
    <t>RADU VASILICA LAVINIA</t>
  </si>
  <si>
    <t>ILIE AURICA</t>
  </si>
  <si>
    <t>ZHANG YANGPING</t>
  </si>
  <si>
    <t>POP CARMEN - CRINELA SI TEODORESCU BOGDAN MIRCEA</t>
  </si>
  <si>
    <t>STRADA ZORILOR Nr. 48B, APT. 3, COMUNA DOBROESTI, SATUL SAT FUNDENI-COMUNA DOBROESTI, JUDETUL ILFOV, COD POSTAL 077086</t>
  </si>
  <si>
    <t>PIRCA FANEL</t>
  </si>
  <si>
    <t>PRICOPIE CRISTI GABRIEL</t>
  </si>
  <si>
    <t>OANA MATEI</t>
  </si>
  <si>
    <t>STRADA SOLDAT DASCALU GHEORGHE (FOSTA ILIE PINTILIE) Nr. 44, COMUNA DOBROESTI, JUDETUL ILFOV</t>
  </si>
  <si>
    <t>BRAHA IULIAN CRISTIAN</t>
  </si>
  <si>
    <t>GHEORGHE ALEXANDRU CRISTIAN ANTON</t>
  </si>
  <si>
    <t>ALEXE ROMEO DUMITRU</t>
  </si>
  <si>
    <t>STRADA GENERAL GHEORGHE MAGHERU Nr. 44A, COMUNA DOBROESTI, JUDETUL ILFOV</t>
  </si>
  <si>
    <t>BOLBOREA VLAD- STEFAN</t>
  </si>
  <si>
    <t>ESMAEILNEJAD KOKABI MARIA MIRELA</t>
  </si>
  <si>
    <t>PANEA FLOAREA</t>
  </si>
  <si>
    <t>COSTEA STEFANIA</t>
  </si>
  <si>
    <t>DUMITRACHE GABRIEL IOAN</t>
  </si>
  <si>
    <t>DUMITRASCU CATALIN SILVIU</t>
  </si>
  <si>
    <t>STRADA CONSTANTIN F.ROBESCU Nr. 10 ORAS BUCURESTI, SECT. 3</t>
  </si>
  <si>
    <t>CRETOI ADRIANA</t>
  </si>
  <si>
    <t>ONOFREI MARCELA</t>
  </si>
  <si>
    <t>STRADA ZORILOR Nr. 11, BLOC G19, SCARA A, APT. 8 REG. SUCEAVA ORAS SUCEAVA</t>
  </si>
  <si>
    <t>KILVAN GOKHAN</t>
  </si>
  <si>
    <t>INTRAREA CIRESULUI Nr. 16C, APT. 2, COMUNA DOBROESTI, SATUL SAT FUNDENI-COMUNA DOBROESTI, JUDETUL ILFOV</t>
  </si>
  <si>
    <t>VLAD IOANA</t>
  </si>
  <si>
    <t>STRADA TEIUL DOAMNEI Nr. 5, BLOC 27, SCARA B, ETAJ 5, APT. 50 ORAS BUCURESTI, SECT. 2</t>
  </si>
  <si>
    <t>EFE MURAT</t>
  </si>
  <si>
    <t>JI XIUJUN</t>
  </si>
  <si>
    <t>DUMITRU FLORIN</t>
  </si>
  <si>
    <t>NICULAE ANDREEA FLORINA</t>
  </si>
  <si>
    <t>STRADA BLD.CONSTRUCTORILOR Nr. 31, SCARA B, APT. 23 ORAS BUCURESTI, SECT. 6</t>
  </si>
  <si>
    <t>GRIGORE RICARDO-FLORIN</t>
  </si>
  <si>
    <t>STRADA LACULET Nr. 7 ORAS BUCURESTI, SECT. 1</t>
  </si>
  <si>
    <t>CIUPITU GEORGETA</t>
  </si>
  <si>
    <t>CHIRIAC MARIANA</t>
  </si>
  <si>
    <t>BORDEIANU ANAMARIA- CRISTINA</t>
  </si>
  <si>
    <t>STRADA ILARIE  CHENDI Nr. 8, BLOC CORP B, APT. 3, SECTORUL 2, MUNICIPIUL BUCURESTI ORAS BUCURESTI, SECT. 2, ROMANIA</t>
  </si>
  <si>
    <t>NING LIWEI</t>
  </si>
  <si>
    <t>STRADA DOINEI Nr. 52, COMUNA DOBROESTI, SATUL SAT FUNDENI-COMUNA DOBROESTI, JUDETUL ILFOV</t>
  </si>
  <si>
    <t>CAPITANU CARMEN MONICA</t>
  </si>
  <si>
    <t>ALMADFAI KHAIRIA</t>
  </si>
  <si>
    <t>ONEA ADRIANA ELENA</t>
  </si>
  <si>
    <t>OLTEANU ION TEODOR</t>
  </si>
  <si>
    <t>FLEICAN LEONARD FLORIN</t>
  </si>
  <si>
    <t>STRADA TRIFOIULUI Nr. 32C, COMUNA DOBROESTI, JUDETUL ILFOV</t>
  </si>
  <si>
    <t>KOREK MIHAELA</t>
  </si>
  <si>
    <t>STRADA SOS. VERGULUI Nr. 67, BLOC 15D, SCARA 1, ETAJ 15, APT. 85 ORAS BUCURESTI, SECT. 2</t>
  </si>
  <si>
    <t>CARABUS GHEORGHE</t>
  </si>
  <si>
    <t>STRADA DANUBIU Nr. 13, BLOC 6C, SCARA 4, ETAJ 3, APT. 63 ORAS BUCURESTI, SECT. 3</t>
  </si>
  <si>
    <t>STOICA ION</t>
  </si>
  <si>
    <t>GRAMA ADRIAN</t>
  </si>
  <si>
    <t>STRADA SOS.PANTELIMON Nr. 356, BLOC 1, SCARA 1, ETAJ 9, APT. 34 ORAS BUCURESTI, SECT. 2</t>
  </si>
  <si>
    <t>GRAMA FLORENTINA</t>
  </si>
  <si>
    <t>STRADA MINERILOR Nr. 19 ORAS BUCURESTI, SECT. 2</t>
  </si>
  <si>
    <t>OLTEANU GABRIEL-TEODOR ,GHEORGHE IONICA,MARCOPOL MARIANA,SAVU ELENA</t>
  </si>
  <si>
    <t>FLEICAN GHEORGHE</t>
  </si>
  <si>
    <t>FARIMITA ION- GHEORGHE</t>
  </si>
  <si>
    <t>PENG FANGXIAN</t>
  </si>
  <si>
    <t>GUNEY MIKAIL</t>
  </si>
  <si>
    <t>STAN VASILE VALENTIN</t>
  </si>
  <si>
    <t>LUPU CONSTANTIN</t>
  </si>
  <si>
    <t>STRADA NESPECIFICATA Nr. FN REG. NEAMT ORAS COM ROMANI</t>
  </si>
  <si>
    <t>PANDELEA NICOLAE</t>
  </si>
  <si>
    <t>AY UMUT</t>
  </si>
  <si>
    <t>INTRAREA CIRESULUI Nr. 11, APT. 16, COMUNA DOBROESTI, SATUL SAT FUNDENI-COMUNA DOBROESTI, JUDETUL ILFOV</t>
  </si>
  <si>
    <t>MURGOCI VIOREL</t>
  </si>
  <si>
    <t>VASILE ADRIAN- COSTEL</t>
  </si>
  <si>
    <t>STRADA LANULUI Nr. 46A ORAS BUCURESTI, SECT. 2</t>
  </si>
  <si>
    <t>VASILE ELENA- RUXANDRA</t>
  </si>
  <si>
    <t>STRADA LANULUI Nr. 46A ORAS BUCUREŞTI, SECT. 2</t>
  </si>
  <si>
    <t>COSTACHE DRAGOS</t>
  </si>
  <si>
    <t>COSTACHE NATALIA</t>
  </si>
  <si>
    <t>LU JIAHAO</t>
  </si>
  <si>
    <t>LU MINGMING</t>
  </si>
  <si>
    <t>STRADA SOS. VERGULUI Nr. 21-29, BLOC G1-G4, APT. 206 ORAS BUCURESTI, SECT. 2</t>
  </si>
  <si>
    <t>PIRCIU CORNEL MARIUS</t>
  </si>
  <si>
    <t>VISAN GABRIELA- IONELA</t>
  </si>
  <si>
    <t>STRADA SOS.BUCURESTI-TARGOVISTE Nr. 44, BLOC 2, APT. 344 REG. ILFOV LOC. MOGOSOAIA ORAS SAT MOGOSOAIA</t>
  </si>
  <si>
    <t>CRETU GABRIEL RAUL</t>
  </si>
  <si>
    <t>STRADA SOS.BUCURESTI-TARGOVISTE Nr. 44, APT. 344 REG. ILFOV ORAS SAT MOGOSOAIA</t>
  </si>
  <si>
    <t>IORDAN ION</t>
  </si>
  <si>
    <t>PETREA VASILE-CEZAR</t>
  </si>
  <si>
    <t>STRADA SIBIULUI Nr. 23 REG. ARAD ORAS ARAD</t>
  </si>
  <si>
    <t>MINCU GHEORGHE</t>
  </si>
  <si>
    <t>STRADA ZEFIRULUI Nr. 6, BLOC CS3, SCARA A, APT. 2 LOC. URZICENI ORAS URZICENI</t>
  </si>
  <si>
    <t>CRETOI DUMITRA</t>
  </si>
  <si>
    <t>GHEORGHE ANGELICA</t>
  </si>
  <si>
    <t>STRADA PROGRESULUI Nr. 19, COMUNA DOBROESTI, JUDETUL ILFOV</t>
  </si>
  <si>
    <t>DURANESCU MIRCEA</t>
  </si>
  <si>
    <t>STRADA INTR. HORBOTEI Nr. 2, BLOC M10, SCARA 5, ETAJ P, APT. 41 ORAS BUCURESTI, SECT. 3</t>
  </si>
  <si>
    <t>LUTA MARIANA DIANA</t>
  </si>
  <si>
    <t>IANCU ELENA</t>
  </si>
  <si>
    <t>VAGNER CATALIN</t>
  </si>
  <si>
    <t>STRADA TRIFOIULUI Nr. 60-62, BLOC CORP C2, ETAJ 3, APT. 16, COMUNA DOBROESTI, JUDETUL ILFOV</t>
  </si>
  <si>
    <t>SCURICHIN EDUARD- DUMITRU</t>
  </si>
  <si>
    <t>STRADA DOINEI Nr. 91A, ETAJ MANSARDA, APT. 17, COMUNA DOBROESTI, SATUL SAT FUNDENI-COMUNA DOBROESTI, JUDETUL ILFOV</t>
  </si>
  <si>
    <t>MISU PAULA</t>
  </si>
  <si>
    <t>VOICU LUCIAN- NICOLAE</t>
  </si>
  <si>
    <t>STRADA IONFONAGHI Nr. 31A REG. ILFOV ORAS VOLUNTARI</t>
  </si>
  <si>
    <t>BULGARIU MARIUS</t>
  </si>
  <si>
    <t>NEDELCU MARGARETA</t>
  </si>
  <si>
    <t>STRADA BDUL BASARABIA Nr. 61, BLOC M29, SCARA A, APT. 30 ORAS BUCURESTI, SECT. 2</t>
  </si>
  <si>
    <t>DOMAN IULIANA- MADALINA</t>
  </si>
  <si>
    <t>STRADA FABRICA DE GHEATA Nr. 1, ETAJ 8, APT. 75 ORAS BUCUREŞTI, SECT. 2</t>
  </si>
  <si>
    <t>GHEORGHIU MADALINA</t>
  </si>
  <si>
    <t>DUMITRESCU GEORGE</t>
  </si>
  <si>
    <t>RAUT MARIA</t>
  </si>
  <si>
    <t>PETRE GEORGIANA-COSMINA</t>
  </si>
  <si>
    <t>DOBRE MARIUS</t>
  </si>
  <si>
    <t>STRADA ARMASUL MARCU Nr. 3, BLOC 28, SCARA A, ETAJ 1, APT. 11 ORAS BUCURESTI, SECT. 2</t>
  </si>
  <si>
    <t>BABAN FLORENTINA-DANIELA</t>
  </si>
  <si>
    <t>STRADA SOLD. TUDOR ION Nr. 1, BLOC 8, SCARA A, ETAJ 8, APT. 86 ORAS MUN. BUCURESTI, SECT. 3</t>
  </si>
  <si>
    <t>BARBU IONEL-MARIAN</t>
  </si>
  <si>
    <t>BUDU RAMONA- GABRIELA</t>
  </si>
  <si>
    <t>STRADA AURA BUZESCU Nr. 32 ORAS BUCURESTI, SECT. 2</t>
  </si>
  <si>
    <t>IORDANESCU PETRE</t>
  </si>
  <si>
    <t>STRADA SOS STEFAN CEL MARE Nr. 39, BLOC 32, SCARA 1, ETAJ 4, APT. 20 ORAS BUCURESTI, SECT. 2</t>
  </si>
  <si>
    <t>ENE GABRIEL CRISTIAN</t>
  </si>
  <si>
    <t>DUMITRU MIHAELA</t>
  </si>
  <si>
    <t>CHEN QIREN</t>
  </si>
  <si>
    <t>STRADA DOINEI Nr. 7B, COMUNA DOBROESTI, SATUL SAT FUNDENI-COMUNA DOBROESTI, JUDETUL ILFOV</t>
  </si>
  <si>
    <t>ATITIENEI CARMEN ALINA</t>
  </si>
  <si>
    <t>SPATAREANU ADRIANA</t>
  </si>
  <si>
    <t>STRADA LANULUI Nr. 22, SECTORUL 2, MUNICIPIUL BUCURESTI ORAS BUCURESTI, SECT. 2, ROMANIA</t>
  </si>
  <si>
    <t>ROTARU-MANDREANU EUGENIA</t>
  </si>
  <si>
    <t>POPA ANNE- MARY</t>
  </si>
  <si>
    <t>STRADA DOAMNA GHICA Nr. 32, BLOC 12, SCARA 2, ETAJ 3, APT. 43, SECTORUL 2, MUNICIPIUL BUCURESTI ORAS BUCUREŞTI, SECT. 2, ROMANIA</t>
  </si>
  <si>
    <t>MIRESCU RALUCA-DANIELA</t>
  </si>
  <si>
    <t>OBEID SOUHA</t>
  </si>
  <si>
    <t>STRADA CONSTANTIN GHEATA Nr. 5, SECTORUL 2, MUNICIPIUL BUCURESTI ORAS BUCURESTI, SECT. 2, ROMANIA</t>
  </si>
  <si>
    <t>PETRACHE FLORENTINA- LARISA</t>
  </si>
  <si>
    <t>MARIN FLORINA</t>
  </si>
  <si>
    <t>STRADA MANZULUI Nr. 49, SECTORUL 1, MUNICIPIUL BUCURESTI ORAS BUCURESTI, SECT. 1, ROMANIA</t>
  </si>
  <si>
    <t>EREMIA GHEORGHE- DANIEL</t>
  </si>
  <si>
    <t>POPESCU EUGEN- VALENTIN</t>
  </si>
  <si>
    <t>STRADA ARMASUL MARCU Nr. 5, BLOC 27, SCARA A, ETAJ 7, APT. 60, SECTORUL 2, MUNICIPIUL BUCURESTI ORAS BUCUREŞTI, SECT. 2, ROMANIA</t>
  </si>
  <si>
    <t>POPESCU ANA-MARIA</t>
  </si>
  <si>
    <t>STRADA ARMASUL MARE Nr. 5, BLOC 27, SCARA A, ETAJ 7, APT. 60, SECTORUL 2, MUNICIPIUL BUCURESTI ORAS BUCURESTI, SECT. 2, ROMANIA</t>
  </si>
  <si>
    <t>TUTU MARIUS- CATALIN</t>
  </si>
  <si>
    <t>CREANGA MARIA-IULIANA</t>
  </si>
  <si>
    <t>VIRLAN MARIUS BOGDAN</t>
  </si>
  <si>
    <t>GHITESCU RAZVAN LAURENTIU</t>
  </si>
  <si>
    <t>STRADA MARASTI Nr. 8, COMUNA DOBROESTI, JUDETUL ILFOV</t>
  </si>
  <si>
    <t>DRAGOMIR ANDREI RAZVAN</t>
  </si>
  <si>
    <t>STRADA FALTICENI Nr. 1, SECTORUL 2, MUNICIPIUL BUCURESTI ORAS BUCURESTI, SECT. 2, ROMANIA</t>
  </si>
  <si>
    <t>KUHN NELU PAUL</t>
  </si>
  <si>
    <t>STRADA CAISULUI Nr. 29, SCARA 2, ETAJ 2, APT. 25, COMUNA DOBROESTI, SATUL SAT FUNDENI-COMUNA DOBROESTI, JUDETUL ILFOV</t>
  </si>
  <si>
    <t>CREMENEANU NICOLAE ADRIAN</t>
  </si>
  <si>
    <t>SOITA FERNANDO</t>
  </si>
  <si>
    <t>MARIN VIRGINIA</t>
  </si>
  <si>
    <t>DINU ANDREEA- AURELIA</t>
  </si>
  <si>
    <t>LEANA IULIANA</t>
  </si>
  <si>
    <t>ANGHELESCU IULIANA FLORENTINA</t>
  </si>
  <si>
    <t>STRADA MESTEACANULUI Nr. 10F, COMUNA DOBROESTI, JUDETUL ILFOV</t>
  </si>
  <si>
    <t>DRAGHICI NICOLETA-ANDREEA</t>
  </si>
  <si>
    <t>DIMA ANICA</t>
  </si>
  <si>
    <t>STRADA DR.BURGHELEA Nr. 18, SECTORUL 2, MUNICIPIUL BUCURESTI ORAS BUCURESTI, SECT. 2, ROMANIA</t>
  </si>
  <si>
    <t>DINCA CONSTANTIN</t>
  </si>
  <si>
    <t>STRADA STEJARULUI Nr. 109, BLOC 3, APT. 7, COMUNA DOBROESTI, SATUL SAT FUNDENI-COMUNA DOBROESTI, JUDETUL ILFOV</t>
  </si>
  <si>
    <t>DUSCA PAUL</t>
  </si>
  <si>
    <t>MANCER GABRIELA- GEANINA</t>
  </si>
  <si>
    <t>STRADA SOS COLENTINA Nr. 23A, BLOC 1A, SCARA A, ETAJ 3, APT. 12, SECTORUL 2, MUNICIPIUL BUCURESTI ORAS BUCURESTI, SECT. 2, ROMANIA</t>
  </si>
  <si>
    <t>SAMES ION</t>
  </si>
  <si>
    <t>MIHAI RADU GABRIEL</t>
  </si>
  <si>
    <t>BULEVARDUL NICOLAE BALCESCU Nr. 85A, COMUNA DOBROESTI, JUDETUL ILFOV</t>
  </si>
  <si>
    <t>STEFAN IULIAN</t>
  </si>
  <si>
    <t>MARZA VALERIAN</t>
  </si>
  <si>
    <t>IANCULESCU ALEXANDRU</t>
  </si>
  <si>
    <t>ZAMFIR ALEXANDRU</t>
  </si>
  <si>
    <t>YANG LING</t>
  </si>
  <si>
    <t>NICULAE ION SI NICULAE DIDINA</t>
  </si>
  <si>
    <t>FLEICAN ELENA TATIANA</t>
  </si>
  <si>
    <t>ENACHE VIRGILIUS STEFAN</t>
  </si>
  <si>
    <t>IONESCU RADU- CRISTIAN</t>
  </si>
  <si>
    <t>STRADA GURA VADULUI Nr. 1, BLOC G26, SCARA E, ETAJ 4, APT. 49, SECTORUL 3, MUNICIPIUL BUCURESTI ORAS BUCURESTI, SECT. 3, ROMANIA</t>
  </si>
  <si>
    <t>IONESCU MARINA- VIOLETA</t>
  </si>
  <si>
    <t>DUMITRU GHEORGHE</t>
  </si>
  <si>
    <t>WU YANGJIE</t>
  </si>
  <si>
    <t>BATGI OMER</t>
  </si>
  <si>
    <t>MOLDOVEANU MELUTA</t>
  </si>
  <si>
    <t>STRADA NESPECIFICATA Nr. FN, SAT TOFLEA, COMUNA BRAHAŞEŞTI, JUDET: GALATI ORAS SAT TOFLEA, ROMANIA</t>
  </si>
  <si>
    <t>MOLDOVEANU OLGA</t>
  </si>
  <si>
    <t>BURDIGHIOIU DIANA IOANA</t>
  </si>
  <si>
    <t>FLOREA ELENA- ALEXANDRA</t>
  </si>
  <si>
    <t>LUPU FLORENTINA</t>
  </si>
  <si>
    <t>STRADA SILVIA Nr. 12, SECTORUL 2, MUNICIPIUL BUCURESTI ORAS BUCURESTI, SECT. 2, ROMANIA</t>
  </si>
  <si>
    <t>SHAO JUNHUI</t>
  </si>
  <si>
    <t>NECULA IULIAN</t>
  </si>
  <si>
    <t>PREOTEASA TAMARA- EMILIA</t>
  </si>
  <si>
    <t>STRADA BORSA Nr. 7, BLOC 10F, SCARA 2, ETAJ 2, APT. 21, SECTORUL 1, MUNICIPIUL BUCURESTI ORAS BUCURESTI, SECT. 1, ROMANIA</t>
  </si>
  <si>
    <t>MIRCEA ANISOARA</t>
  </si>
  <si>
    <t>PISAU NICOLAE</t>
  </si>
  <si>
    <t>IONITA BOGDAN</t>
  </si>
  <si>
    <t>STOICA LENUTA</t>
  </si>
  <si>
    <t>STRADA PIERSICULUI Nr. 37, SAT CREŢULEASCA, COMUNA ŞTEFANEŞTII DE JOS, JUDET: ILFOV ORAS CRETULEASA, ROMANIA</t>
  </si>
  <si>
    <t>SPINU COSMINA- ADELINA</t>
  </si>
  <si>
    <t>STRADA BLD NICOLAE GRIGORESCU Nr. 18, BLOC B3 BIS, SECTORUL 3, MUNICIPIUL BUCURESTI ORAS BUCURESTI, ROMANIA</t>
  </si>
  <si>
    <t>DANCU GHEORGHE</t>
  </si>
  <si>
    <t>COTEA DENISA- STEFANIA</t>
  </si>
  <si>
    <t>VADUVA LOREDANA ANDREEA</t>
  </si>
  <si>
    <t>FIRTAT FLOAREA</t>
  </si>
  <si>
    <t>STRADA ION TUCULESCU Nr. 25, BLOC L2, SCARA A, ETAJ 3, APT. 10, SECTORUL 3, MUNICIPIUL BUCURESTI ORAS BUCURESTI, SECT. 3, ROMANIA</t>
  </si>
  <si>
    <t>IANCU NICOLETA- MARIANA</t>
  </si>
  <si>
    <t>IANCU LUIS</t>
  </si>
  <si>
    <t>CALIN FLORIAN</t>
  </si>
  <si>
    <t>SULEA ANAMARIA</t>
  </si>
  <si>
    <t>STRADA ALE. BARAJUL IEZERU Nr. 6, BLOC M3A, SCARA 1, ETAJ 1, APT. 5, SECTORUL 3, MUNICIPIUL BUCURESTI, ROMANIA</t>
  </si>
  <si>
    <t>TRUFIN LORENA-FLORENTA</t>
  </si>
  <si>
    <t>PETRACHE ION</t>
  </si>
  <si>
    <t>YU HUMEI LUIZA-ANA</t>
  </si>
  <si>
    <t>STRADA ALE. TEXTILISTILOR Nr. 9, BLOC MY11, SCARA 2, ETAJ 7, APT. 58, SECTORUL 6, MUNICIPIUL BUCURESTI ORAS BUCURESTI, SECT. 6, ROMANIA</t>
  </si>
  <si>
    <t>SAMES EUGENIA</t>
  </si>
  <si>
    <t>CANA ELENA</t>
  </si>
  <si>
    <t>CRISTACHE EUGEN</t>
  </si>
  <si>
    <t>RADU LAURENTIU</t>
  </si>
  <si>
    <t>STRADA MELODIEI Nr. 1, SAT GLINA, COMUNA GLINA, JUDET: ILFOV ORAS GLINA, ROMANIA</t>
  </si>
  <si>
    <t>LU HONGPO</t>
  </si>
  <si>
    <t>DUSU ALEXANDRU</t>
  </si>
  <si>
    <t>STOICA MIHAELA</t>
  </si>
  <si>
    <t>STRADA AVRAM IANCU Nr. 4, COMUNA DOBROESTI, JUDETUL ILFOV</t>
  </si>
  <si>
    <t>CONSTANTINESCU SILVIU</t>
  </si>
  <si>
    <t>STRADA NICOLAE GRIGORESCU Nr. 43, BLOC D1, SCARA 1, ETAJ P, APT. 10, SECTORUL 3, MUNICIPIUL BUCURESTI ORAS BUCURESTI, SECT. 3, ROMANIA</t>
  </si>
  <si>
    <t>MANEA ROBERTA ALINA-FLORENTINA</t>
  </si>
  <si>
    <t>KHUDHAIR MUSTAFA</t>
  </si>
  <si>
    <t>COLEASE ELENA</t>
  </si>
  <si>
    <t>CODIRLA MONICA- DANIELA</t>
  </si>
  <si>
    <t>STRADA TRIFOIULUI Nr. 60-62, BLOC CORP C2, ETAJ 5, APT. 28, COMUNA DOBROESTI, JUDETUL ILFOV</t>
  </si>
  <si>
    <t>DRAGOMIR LUMINITA</t>
  </si>
  <si>
    <t>IVAN MIHAI-RAZVAN</t>
  </si>
  <si>
    <t>STRADA VASILE CRISTESCU Nr. 20, APT. 1, SECTORUL 2, MUNICIPIUL BUCURESTI ORAS BUCURESTI, SECT. 2, ROMANIA</t>
  </si>
  <si>
    <t>BOLDEANU MARIUS-GABRIEL</t>
  </si>
  <si>
    <t>PREDA EMILIA -ELENA-PAMELA</t>
  </si>
  <si>
    <t>WANG XIANYI</t>
  </si>
  <si>
    <t>STRADA NESPECIFICATA Nr. 1174, BLOC C2, APT. 1, SAT CIORANII DE SUS, COMUNA CIORANI, JUDET: PRAHOVA, ROMANIA</t>
  </si>
  <si>
    <t>JIIANU GABRIELA</t>
  </si>
  <si>
    <t>DOMNICA ROXANA LIANA</t>
  </si>
  <si>
    <t>AVRAM LOREDANA- MARIANA</t>
  </si>
  <si>
    <t>STRADA SOLD PETRE N. DUMITRU Nr. 38A, SECTORUL 3, MUNICIPIUL BUCURESTI ORAS BUCUREŞTI, SECT. 3, ROMANIA</t>
  </si>
  <si>
    <t>ZLATE ANDREEA CAMELIA</t>
  </si>
  <si>
    <t>LU YONG</t>
  </si>
  <si>
    <t>STRADA SOS DOBROESTI Nr. 47, BLOC A, SCARA 3, APT. 1, SECTORUL 2, MUNICIPIUL BUCURESTI ORAS BUCURESTI, SECT. 2, ROMANIA</t>
  </si>
  <si>
    <t>PAVEL ANTONIO STEFAN</t>
  </si>
  <si>
    <t>PASCU ELENA- LAURA</t>
  </si>
  <si>
    <t>NEAGU NICOLAE</t>
  </si>
  <si>
    <t>STRADA MIRCEA-VODA Nr. 22, MUNICIPIUL CARACAL, JUDET: OLT ORAS CARACAL, ROMANIA</t>
  </si>
  <si>
    <t>DULOIU MARIUS FLORIN</t>
  </si>
  <si>
    <t>HUANG JINGJING</t>
  </si>
  <si>
    <t>STRADA SOS DOBROESTI Nr. 47, BLOC A, SCARA 3, APT. 1, SECTORUL 2, MUNICIPIUL BUCURESTI ORAS BUCUREŞTI, SECT. 2, ROMANIA</t>
  </si>
  <si>
    <t>MANDACHE BOGDAN GEORGE</t>
  </si>
  <si>
    <t>MOLDOVEANU CATALINA</t>
  </si>
  <si>
    <t>DOBRICA VALENTIN IONUT</t>
  </si>
  <si>
    <t>QIU YOUPING</t>
  </si>
  <si>
    <t>STRADA CIRESULUI Nr. 14, SCARA 1, COMUNA DOBROESTI, SATUL SAT FUNDENI-COMUNA DOBROESTI, JUDETUL ILFOV</t>
  </si>
  <si>
    <t>BADEA MIHAELA MONICA</t>
  </si>
  <si>
    <t>JUGAREAN CARMEN-MARIA</t>
  </si>
  <si>
    <t>STRADA TRIFOIULUI Nr. 20K, COMUNA DOBROESTI, JUDETUL ILFOV</t>
  </si>
  <si>
    <t>PARVAN ANDREI</t>
  </si>
  <si>
    <t>KARACALI ISHAK</t>
  </si>
  <si>
    <t>CONSTANTIN IULIAN COSMIN</t>
  </si>
  <si>
    <t>MIHALCEA CRISTIAN</t>
  </si>
  <si>
    <t>PUTARU CRISTIAN</t>
  </si>
  <si>
    <t>ARVAI ISTVAN</t>
  </si>
  <si>
    <t>NITU AMALIA- LIDIA</t>
  </si>
  <si>
    <t>FINTENERU BIANCA-ALEXANDRA</t>
  </si>
  <si>
    <t>TUDOR DANIEL-LAURENTIU</t>
  </si>
  <si>
    <t>BOLMANDIR MARCU- SAMUEL</t>
  </si>
  <si>
    <t>STRADA STR 14 Nr. 4, SAT BRAHAŞEŞTI, COMUNA BRAHAŞEŞTI, JUDET: GALATI ORAS SAT TOFLEA, ROMANIA</t>
  </si>
  <si>
    <t>CARDAS SERBAN- IONUT</t>
  </si>
  <si>
    <t>AMARINEI IULIAN RAZVAN</t>
  </si>
  <si>
    <t>HARLE IONEL</t>
  </si>
  <si>
    <t>STRADA VASILE ALECSANDRI Nr. 51, COMUNA DOBROESTI, JUDETUL ILFOV</t>
  </si>
  <si>
    <t>DU SHENGXIAN</t>
  </si>
  <si>
    <t>STRADA VICTORIEI Nr. FARA, BLOC A1, SCARA A, APT. 33, MUNICIPIUL CURTEA DE ARGEŞ, JUDET: ARGES, ROMANIA, COD POSTAL 077085</t>
  </si>
  <si>
    <t>CABA LIDIA</t>
  </si>
  <si>
    <t>JAMO SAMIR</t>
  </si>
  <si>
    <t>AVRAMII ANDREEA-FLORENTINA</t>
  </si>
  <si>
    <t>IANCU LUCIA- DIANA</t>
  </si>
  <si>
    <t>STRADA PRL GHENCEA Nr. 45, BLOC F1, SCARA A, ETAJ 6, APT. 48, ORAŞ BRAGADIRU, JUDET: ILFOV ORAS BRAGADIRU, ROMANIA</t>
  </si>
  <si>
    <t>BOLMANDIR DAN-MARIUS</t>
  </si>
  <si>
    <t>CALIN VASILE ZAHARIA</t>
  </si>
  <si>
    <t>AVRAM VASILE</t>
  </si>
  <si>
    <t>STRADA PAUNESTI Nr. 10A, SECTORUL 3, MUNICIPIUL BUCURESTI ORAS BUCURESTI, SECT. 3, ROMANIA</t>
  </si>
  <si>
    <t>CIULEI ANDREI</t>
  </si>
  <si>
    <t>STRADA GHEORGHE DOJA Nr. 26, COMUNA DOBROESTI, JUDETUL ILFOV</t>
  </si>
  <si>
    <t>MARIN ELENA-ALINA</t>
  </si>
  <si>
    <t>STRADA ALEXANDRU ION CUZA Nr. 248, SAT UMBRAREŞTI, COMUNA UMBRAREŞTI, JUDET: GALATI ORAS SAT UMBRARESTI-DEAL, COM. UMBRARESTI, ROMANIA</t>
  </si>
  <si>
    <t>STANICA TINCA</t>
  </si>
  <si>
    <t>JACHEANU VASILE</t>
  </si>
  <si>
    <t>STRADA NESPECIFICATA Nr. 39, SAT DEDA, COMUNA DEDA, JUDET: MURES, ROMANIA</t>
  </si>
  <si>
    <t>JACHEANU ANUSA</t>
  </si>
  <si>
    <t>STRADA NESPECIFICATA Nr. FN, SAT DEDA, COMUNA DEDA, JUDET: MURES ORAS SAT DEDA, ROMANIA</t>
  </si>
  <si>
    <t>MARIN ADRIAN</t>
  </si>
  <si>
    <t>PASCU DANIEL STEFANITA</t>
  </si>
  <si>
    <t>NEGOITA VALENTINA- MADALINA</t>
  </si>
  <si>
    <t>DRAGNE STEFANIA</t>
  </si>
  <si>
    <t>DUMITRESCU VALENTIN</t>
  </si>
  <si>
    <t>BRADU VASILE DANIEL</t>
  </si>
  <si>
    <t>ACAR RAMAZAN</t>
  </si>
  <si>
    <t>NGUYEN TRONG PHUONG</t>
  </si>
  <si>
    <t>STRADA MARULUI Nr. 12-14, APT. 70, COMUNA DOBROESTI, SATUL SAT FUNDENI-COMUNA DOBROESTI, JUDETUL ILFOV</t>
  </si>
  <si>
    <t>DUTA MARIA</t>
  </si>
  <si>
    <t>CIUCA ZIRIDAVA</t>
  </si>
  <si>
    <t>STRADA ALE CAPITAN GHEORGHE DECUSEARA Nr. 3, BLOC H1, SCARA 1, ETAJ 2, APT. 10, MUNICIPIUL TECUCI, JUDET: GALATI ORAS TECUCI, ROMANIA</t>
  </si>
  <si>
    <t>CHIRAN MIHAELA STELUTA</t>
  </si>
  <si>
    <t>STRADA NICOLAE ONCESCU Nr. 6, BLOC 114, SCARA 1, ETAJ 8, APT. 35, SECTORUL 6, MUNICIPIUL BUCURESTI, ROMANIA</t>
  </si>
  <si>
    <t>CHIRAN PETRICA</t>
  </si>
  <si>
    <t>BODUR HUSEYIN BUGRA</t>
  </si>
  <si>
    <t>STRADA DIMA CRISTESCU Nr. 3B, APT. 69, SECTORUL 2, MUNICIPIUL BUCURESTI ORAS BUCURESTI, SECT. 2, ROMANIA</t>
  </si>
  <si>
    <t>DINCA VASILE</t>
  </si>
  <si>
    <t>STRADA NESPECIFICATA Nr. FN, SAT BRAHAŞEŞTI, COMUNA BRAHAŞEŞTI, JUDET: GALATI ORAS SAT TOFLEA, ROMANIA</t>
  </si>
  <si>
    <t>PETRACHE ANA</t>
  </si>
  <si>
    <t>STRADA POPA IANCU Nr. 43, SECTORUL 2, MUNICIPIUL BUCURESTI ORAS BUCURESTI, SECT. 2, ROMANIA</t>
  </si>
  <si>
    <t>YAYUZASLAN UMIT</t>
  </si>
  <si>
    <t>DINCA ION</t>
  </si>
  <si>
    <t>STRADA CULESULUI Nr. 42A ORAS BUCURESTI, SECT. 3</t>
  </si>
  <si>
    <t>STANCU ADRIAN CONSTANTIN</t>
  </si>
  <si>
    <t>IORDACHE ADRIAN</t>
  </si>
  <si>
    <t>SMEU ANDREEA- ALEXANDRA</t>
  </si>
  <si>
    <t>VILCAN FLORIAN - CATALIN</t>
  </si>
  <si>
    <t>FOCAN- STEFANESCU MIRCEA</t>
  </si>
  <si>
    <t>STRADA SOS FUNDENI Nr. 250C, SCARA A, ETAJ 1, APT. 39, SECTORUL 2, MUNICIPIUL BUCURESTI ORAS BUCURESTI, SECT. 2, ROMANIA</t>
  </si>
  <si>
    <t>FOCAN- STEFANESCU LOREDANA-LARISA</t>
  </si>
  <si>
    <t>STRADA PLANTELOR Nr. 22, MUNICIPIUL URZICENI, JUDET: IALOMITA ORAS URZICENI, ROMANIA</t>
  </si>
  <si>
    <t>MOLDOVEANU ANDREEA-XENIA</t>
  </si>
  <si>
    <t>NEDELCU CONSTANTA</t>
  </si>
  <si>
    <t>KARIMOVI ELMURAZ</t>
  </si>
  <si>
    <t>BANU MARIANA</t>
  </si>
  <si>
    <t>STOICA GEORGIANA-MIRELA</t>
  </si>
  <si>
    <t>STRADA TRIFOIULUI Nr. 60-62, BLOC BLOC CORP C1, ETAJ 2, APT. 12, COMUNA DOBROESTI, JUDETUL ILFOV</t>
  </si>
  <si>
    <t>STOICA NELU</t>
  </si>
  <si>
    <t>STRADA ARMATEI Nr. 15, BLOC BARA10, SCARA A, ETAJ 2, APT. 9, MUNICIPIUL FETEŞTI, JUDET: IALOMITA, ROMANIA</t>
  </si>
  <si>
    <t>PONDILA OVIDIU ALEXANDRU</t>
  </si>
  <si>
    <t>VLAD MONICA</t>
  </si>
  <si>
    <t>MOSESCU CIPRIAN-GEORGIAN</t>
  </si>
  <si>
    <t>DINCA MARIO- ALEXANDRU</t>
  </si>
  <si>
    <t>STRADA CULESULUI Nr. 42A, SECTORUL 3, MUNICIPIUL BUCURESTI, ROMANIA</t>
  </si>
  <si>
    <t>RADU IULIANA</t>
  </si>
  <si>
    <t>STRADA ARMASUL MARCU Nr. 3, BLOC 28, SCARA 1, ETAJ 1, APT. 10, SECTORUL 2, MUNICIPIUL BUCURESTI ORAS BUCURESTI, SECT. 2, ROMANIA</t>
  </si>
  <si>
    <t>POSIRCA MARIAN</t>
  </si>
  <si>
    <t>AGAVRILOAIE AURELIA VASILICA</t>
  </si>
  <si>
    <t>MARIUTA ALEXANDRA</t>
  </si>
  <si>
    <t>STRADA BLD.FERDINAND I Nr. 78D, ETAJ 3, APT. 14, MUNICIPIUL ALBA IULIA, JUDET: ALBA ORAS ALBA IULIA, ROMANIA</t>
  </si>
  <si>
    <t>DUMINICA MIHAI</t>
  </si>
  <si>
    <t>STRADA VLAD TEPES Nr. 27, MUNICIPIUL CURTEA DE ARGEŞ, JUDET: ARGES ORAS CURTEA DE ARGES, ROMANIA</t>
  </si>
  <si>
    <t>SEZER BUSRA-NUR</t>
  </si>
  <si>
    <t>STRADA CAPORAL ENE Nr. 21, COMUNA DOBROESTI, SATUL SAT FUNDENI-COMUNA DOBROESTI, JUDETUL ILFOV</t>
  </si>
  <si>
    <t>MILITA LIVIU IONUT</t>
  </si>
  <si>
    <t>GHEORGHE PETRUTA GEANINA</t>
  </si>
  <si>
    <t>DINU MIHAI</t>
  </si>
  <si>
    <t>VOICU-ARMANAS CRISTIAN</t>
  </si>
  <si>
    <t>STRADA MESTEACANULUI Nr. 12H, COMUNA DOBROESTI, JUDETUL ILFOV</t>
  </si>
  <si>
    <t>TRANDAFIR MARIANA</t>
  </si>
  <si>
    <t>PARASCHIVOIU CRISTINA BEATRICE</t>
  </si>
  <si>
    <t>PAVEL CRISTIAN ANDREI</t>
  </si>
  <si>
    <t>ISTRATE FLORENTINA</t>
  </si>
  <si>
    <t>STRADA LANTERNEI Nr. 143, SECTORUL 2, MUNICIPIUL BUCURESTI ORAS BUCURESTI, SECT. 2, ROMANIA</t>
  </si>
  <si>
    <t>AVRAM VASILE-DANIEL</t>
  </si>
  <si>
    <t>ION SANDA</t>
  </si>
  <si>
    <t>STRADA NICOLAE APOSTOL Nr. 45, SECTORUL 2, MUNICIPIUL BUCURESTI ORAS BUCURESTI, SECT. 2, ROMANIA</t>
  </si>
  <si>
    <t>COMAN COSMIN IONUT</t>
  </si>
  <si>
    <t>STRADA ALE.CIRCULUI Nr. 1, BLOC 1, SCARA G, ETAJ 3, APT. 51, SECTORUL 2, MUNICIPIUL BUCURESTI ORAS BUCURESTI, SECT. 2, ROMANIA</t>
  </si>
  <si>
    <t>COMAN MIHAELA</t>
  </si>
  <si>
    <t>STRADA ALE.CIRCULUI Nr. 1, SCARA G, ETAJ 3, APT. 51, SECTORUL 2, MUNICIPIUL BUCURESTI ORAS BUCURESTI, SECT. 2, ROMANIA</t>
  </si>
  <si>
    <t>GANGA ANDREEA-CRISTINA</t>
  </si>
  <si>
    <t>IANCU LAVINIA</t>
  </si>
  <si>
    <t>ROTARI VITALIE</t>
  </si>
  <si>
    <t>DUMITRU MARICICA</t>
  </si>
  <si>
    <t>TUDOR VIOLETA</t>
  </si>
  <si>
    <t>GANCIU ION</t>
  </si>
  <si>
    <t>MIINEA MARINELA-VERONICA</t>
  </si>
  <si>
    <t>MARIN IONEL NAE AURICA MARIN MARIA, CONSTANTIN, NICULESCU, TUDORITA</t>
  </si>
  <si>
    <t>OZEL OSMAN</t>
  </si>
  <si>
    <t>STRADA STEJARULUI Nr. 63, BLOC BL.8, APT. 5, COMUNA DOBROESTI, SATUL SAT FUNDENI-COMUNA DOBROESTI, JUDETUL ILFOV</t>
  </si>
  <si>
    <t>SAYA BURHAN</t>
  </si>
  <si>
    <t>NICULAE IRINA-GABRIELA</t>
  </si>
  <si>
    <t>STRADA ALBASTRELELOR Nr. 10, COMUNA DOBROESTI, JUDETUL ILFOV</t>
  </si>
  <si>
    <t>ASANACHE ANDREI BOGDAN</t>
  </si>
  <si>
    <t>CONSTANTIN CATALINA NICOLETA</t>
  </si>
  <si>
    <t>SAMOILA MIOARA</t>
  </si>
  <si>
    <t>GHITA CLAUDIU RAZVAN</t>
  </si>
  <si>
    <t>STRADA TRIFOIULUI Nr. 60-62, BLOC CORP C1, ETAJ 4, APT. 21, COMUNA DOBROESTI, JUDETUL ILFOV</t>
  </si>
  <si>
    <t>PETRE IONUT GEORGE</t>
  </si>
  <si>
    <t>PETRESCU FLORIN</t>
  </si>
  <si>
    <t>STRADA ALE.SINAIA Nr. 18, SECTORUL 2, MUNICIPIUL BUCURESTI ORAS BUCURESTI, SECT. 2, ROMANIA</t>
  </si>
  <si>
    <t>GHEORGHE PETRICA</t>
  </si>
  <si>
    <t>STRADA PLOPULUI Nr. 11, COMUNA DOBROESTI, JUDETUL ILFOV</t>
  </si>
  <si>
    <t>GHEORGHE FLORENTINA ALEXANDRA</t>
  </si>
  <si>
    <t>NICULAE IOANA</t>
  </si>
  <si>
    <t>MARIN RAMONA</t>
  </si>
  <si>
    <t>MAXIM GEORGE-ALEXANDRU</t>
  </si>
  <si>
    <t>STRADA OPANEZ Nr. 11, BLOC 77, SCARA 1, APT. 3, SECTORUL 2, MUNICIPIUL BUCURESTI ORAS BUCURESTI, SECT. 2, ROMANIA</t>
  </si>
  <si>
    <t>KHALIL MOUAZ</t>
  </si>
  <si>
    <t>STRADA ALEEA NEAGRU VODA Nr. 2, BLOC C4, SCARA 2, ETAJ 4, APT. 51, SECTORUL 3, MUNICIPIUL BUCURESTI ORAS BUCURESTI, SECT. 3, ROMANIA</t>
  </si>
  <si>
    <t>COSNITA DOINITA</t>
  </si>
  <si>
    <t>STRADA SOS. EROU NICOLAE IANCU Nr. 75A/XII, SCARA B, APT. B2, ORAŞ VOLUNTARI, JUDET: ILFOV ORAS VOLUNTARI, ROMANIA</t>
  </si>
  <si>
    <t>SCURTU ELENA ANASTASIA</t>
  </si>
  <si>
    <t>STRADA MARULUI Nr. 11D, COMUNA DOBROESTI, SATUL SAT FUNDENI-COMUNA DOBROESTI, JUDETUL ILFOV</t>
  </si>
  <si>
    <t>NEAGU COSTEL</t>
  </si>
  <si>
    <t>ANGHELESCU FLORIN</t>
  </si>
  <si>
    <t>STRADA TRIFOIULUI Nr. 60-62, BLOC CORP C1, ETAJ 2, APT. 14, COMUNA DOBROESTI, JUDETUL ILFOV</t>
  </si>
  <si>
    <t>ALJASSANI NOUOR AL HUDA</t>
  </si>
  <si>
    <t>STRADA SOS.PANTELIMON Nr. 334, BLOC 30, SCARA B, ETAJ 1, APT. 96, SECTORUL 2, MUNICIPIUL BUCURESTI ORAS BUCURESTI, SECT. 2, ROMANIA</t>
  </si>
  <si>
    <t>FLOREA CONSTANTINA</t>
  </si>
  <si>
    <t>STRADA BANATULUI Nr. 5, ETAJ 3, APT. 21, MUNICIPIUL LUGOJ, JUDET: TIMIS, ROMANIA</t>
  </si>
  <si>
    <t>MITOCARU SORINA IULIANA</t>
  </si>
  <si>
    <t>STRADA ZIDURI INTRE VII Nr. 19, ETAJ 4, APT. G-45, SECTORUL 2, MUNICIPIUL BUCURESTI, ROMANIA</t>
  </si>
  <si>
    <t>ILIE ADRIAN CATALIN</t>
  </si>
  <si>
    <t>JOITOIU NICULAE</t>
  </si>
  <si>
    <t>SANDU ANDREEA MARINA</t>
  </si>
  <si>
    <t>STRADA SOS VIRTUTII Nr. 22, BLOC R20, SCARA 3, ETAJ 6, APT. 95, SECTORUL 6, MUNICIPIUL BUCURESTI, ROMANIA</t>
  </si>
  <si>
    <t>CHEN AYO</t>
  </si>
  <si>
    <t>MITROI FLORENTINA</t>
  </si>
  <si>
    <t>GRUIA ANTONY ALBERT</t>
  </si>
  <si>
    <t>ALEEA GRADINII Nr. 10C, COMUNA DOBROESTI, JUDETUL ILFOV</t>
  </si>
  <si>
    <t>ANGHELESCU ALIN-GABRIEL</t>
  </si>
  <si>
    <t>STRADA LUNTREI Nr. 6, BLOC 7, SCARA 2, ETAJ 6, APT. 141, SECTORUL 2, MUNICIPIUL BUCURESTI ORAS BUCURESTI, SECT. 2, ROMANIA</t>
  </si>
  <si>
    <t>FLAMANZEANU VIOLETA</t>
  </si>
  <si>
    <t>LEFTERE FRED SI RODICA</t>
  </si>
  <si>
    <t>STRADA LILIACULUI Nr. 16, COMUNA DOBROESTI, JUDETUL ILFOV</t>
  </si>
  <si>
    <t>NISTOR ELENA</t>
  </si>
  <si>
    <t>STRADA CAL VACARESTI Nr. 230, BLOC 70B, SCARA 1, ETAJ 5, APT. 17, SECTORUL 4, MUNICIPIUL BUCURESTI, ROMANIA</t>
  </si>
  <si>
    <t>MARULIS GABRIELA-ALINA</t>
  </si>
  <si>
    <t>STRADA SOS BERCENI Nr. 96, BLOC B, ETAJ 8, APT. 3, SECTORUL 4, MUNICIPIUL BUCURESTI ORAS BUCURESTI, SECT. 4, ROMANIA</t>
  </si>
  <si>
    <t>MARCIUC BOGDAN</t>
  </si>
  <si>
    <t>STRADA BD 1 DECEMBRIE 1918 Nr. 28, BLOC 7, SCARA 1, ETAJ 1, APT. 48, SECTORUL 3, MUNICIPIUL BUCURESTI ORAS BUCURESTI, SECT. 3, ROMANIA</t>
  </si>
  <si>
    <t>RADU ALEXANDRU</t>
  </si>
  <si>
    <t>ANDREI ELEONORA NORII</t>
  </si>
  <si>
    <t>STRADA ANA IPATESCU Nr. 25, COMUNA DOBROESTI, JUDETUL ILFOV</t>
  </si>
  <si>
    <t>CALIN ROXANA</t>
  </si>
  <si>
    <t>ROTARU CATALIN</t>
  </si>
  <si>
    <t>ENACHE ELVIRA</t>
  </si>
  <si>
    <t>MALANGA ALEXANDRU LEONARD</t>
  </si>
  <si>
    <t>DEMIR NURULLAH</t>
  </si>
  <si>
    <t>ZHENG JIANENG</t>
  </si>
  <si>
    <t>STOICA VASILE DANIEL</t>
  </si>
  <si>
    <t>SANTA DANIELA</t>
  </si>
  <si>
    <t>VURAL DENISA-NICOLETA</t>
  </si>
  <si>
    <t>STRADA PERIS Nr. 13, SECTORUL 2, MUNICIPIUL BUCURESTI ORAS BUCURESTI, SECT. 2, ROMANIA</t>
  </si>
  <si>
    <t>GOLIS RAZVAN DAN</t>
  </si>
  <si>
    <t>STRADA PARULUI Nr. 15, BLOC C2, APT. 1, COMUNA DOBROESTI, SATUL SAT FUNDENI-COMUNA DOBROESTI, JUDETUL ILFOV</t>
  </si>
  <si>
    <t>MANEA VIOREL</t>
  </si>
  <si>
    <t>DIMA PETRICA</t>
  </si>
  <si>
    <t>ZHAO YULIANG</t>
  </si>
  <si>
    <t>BURUIANA PETRE-GEORGE</t>
  </si>
  <si>
    <t>STRADA RUSANESTI Nr. 39, SECTORUL 3, MUNICIPIUL BUCURESTI ORAS BUCURESTI, SECT. 3, ROMANIA</t>
  </si>
  <si>
    <t>TAS MUSA</t>
  </si>
  <si>
    <t>NECHILCIUC GABRIELA-GEORGIANA</t>
  </si>
  <si>
    <t>STRADA SANZIENI Nr. 2, BLOC 30, SCARA 2, ETAJ 5, APT. 87, SECTORUL 2, MUNICIPIUL BUCURESTI, ROMANIA</t>
  </si>
  <si>
    <t>NITU MIHAELA ELENA</t>
  </si>
  <si>
    <t>ILES ALEXANDRU</t>
  </si>
  <si>
    <t>BAICEA CRISTIAN-IULIAN</t>
  </si>
  <si>
    <t>STRADA ANA IPATESCU Nr. 25B, COMUNA DOBROESTI, JUDETUL ILFOV</t>
  </si>
  <si>
    <t>KAYA IRFAN</t>
  </si>
  <si>
    <t>PETREA ADRIAN</t>
  </si>
  <si>
    <t>STRADA PRINCIPALA Nr. 123, SAT TOFLEA, COMUNA BRAHAŞEŞTI, JUDET: GALATI ORAS GALATI, ROMANIA</t>
  </si>
  <si>
    <t>ROSU ADRIAN COSMIN</t>
  </si>
  <si>
    <t>CORBU ALEXANDRA</t>
  </si>
  <si>
    <t>STRADA ALE.SLT.ADRIAN CARSTEA Nr. 11, BLOC 36, SCARA 1, ETAJ 8, APT. 48, SECTORUL 3, MUNICIPIUL BUCURESTI, ROMANIA</t>
  </si>
  <si>
    <t>KANG SIQI</t>
  </si>
  <si>
    <t>CONSTANTINESCU CLEOPATRA ANA</t>
  </si>
  <si>
    <t>STRADA INT HORBOTEI Nr. 3, BLOC M2, SCARA 2, ETAJ 3, APT. 34, SECTORUL 3, MUNICIPIUL BUCURESTI, ROMANIA</t>
  </si>
  <si>
    <t>PINDARU GELU</t>
  </si>
  <si>
    <t>GHEORGHE VIOREL-CRISTIAN</t>
  </si>
  <si>
    <t>CORNECI GEORGIAN IONUT</t>
  </si>
  <si>
    <t>CETINEL UMIT SI CETINEL AURELIA</t>
  </si>
  <si>
    <t>CONSTANTIN VALENTIN</t>
  </si>
  <si>
    <t>CONSTANTIN FLORENTINA</t>
  </si>
  <si>
    <t>CHIRIAC ANA MARIA</t>
  </si>
  <si>
    <t>NENCIU ADRIAN-IOAN</t>
  </si>
  <si>
    <t>ROSU NICOLAE</t>
  </si>
  <si>
    <t>VLADESCU SILVIA</t>
  </si>
  <si>
    <t>STRADA SOLD TUDOR ION Nr. 1, BLOC 8, SCARA A, ETAJ 7, APT. 70, SECTORUL 3, MUNICIPIUL BUCURESTI, ROMANIA</t>
  </si>
  <si>
    <t>ABBARA MOHAMAD RAFIK</t>
  </si>
  <si>
    <t>STRADA CARAMIDARII DE JOS Nr. 3, BLOC 75, SCARA C, APT. 100, SECTORUL 4, MUNICIPIUL BUCURESTI, ROMANIA</t>
  </si>
  <si>
    <t>STROE CLAUDIU DORINEL</t>
  </si>
  <si>
    <t>CIOCAN FLORIN VALERIAN</t>
  </si>
  <si>
    <t>STRADA ALE.BARAJUL BICAZ Nr. 9, BLOC M31, SCARA 1, APT. 344, SECTORUL 3, MUNICIPIUL BUCURESTI ORAS BUCURESTI, SECT. 3, ROMANIA</t>
  </si>
  <si>
    <t>CIOCAN RUSTEM FLORIN</t>
  </si>
  <si>
    <t>STRADA BD.PIERRE DE COUBERTIN Nr. 6, BLOC B3, SCARA B, APT. 17, SECTORUL 2, MUNICIPIUL BUCURESTI ORAS BUCURESTI, SECT. 3, ROMANIA</t>
  </si>
  <si>
    <t>CIOCARLAN FLORIN ALEXANDRU</t>
  </si>
  <si>
    <t>STRADA POSTALIONULUI Nr. 53-55, APT. 1, SECTORUL 4, MUNICIPIUL BUCURESTI, ROMANIA</t>
  </si>
  <si>
    <t>ILIE GEORGE-CRISTIAN</t>
  </si>
  <si>
    <t>NIZAM IONUT CRISTI</t>
  </si>
  <si>
    <t>POPA RALUCA-PAULA</t>
  </si>
  <si>
    <t>STRADA RAMNICU VALCEA Nr. 4, BLOC S19, SCARA A, ETAJ 6, APT. 37, SECTORUL 3, MUNICIPIUL BUCURESTI ORAS BUCURESTI, SECT. 3, ROMANIA</t>
  </si>
  <si>
    <t>IRDANA MURAT</t>
  </si>
  <si>
    <t>PANAITESCU GEORGIANA LINDA</t>
  </si>
  <si>
    <t>STRADA SOS.PANTELIMON Nr. 251, BLOC 45, SCARA 1, APT. 3, SECTORUL 2, MUNICIPIUL BUCURESTI ORAS BUCURESTI, SECT. 2, ROMANIA</t>
  </si>
  <si>
    <t>RADU FLORENTIN</t>
  </si>
  <si>
    <t>DRUMUL GARII Nr. 5, BLOC CORP 2, SCARA 1, ETAJ 2, APT. 14, COMUNA DOBROESTI, SATUL SAT FUNDENI-COMUNA DOBROESTI, JUDETUL ILFOV</t>
  </si>
  <si>
    <t>TOMA BOGDAN</t>
  </si>
  <si>
    <t>DRUMUL DOBROESTI- FUNDENI Nr. 8-8A, BLOC C2, ETAJ 1, APT. 15, COMUNA DOBROESTI, JUDETUL ILFOV</t>
  </si>
  <si>
    <t>HANDRA DANIEL-DUMITRU</t>
  </si>
  <si>
    <t>ZAREEI MANSOUR</t>
  </si>
  <si>
    <t>STRADA TRIFESTI Nr. 3, SECTORUL 1, MUNICIPIUL BUCURESTI ORAS BUCURESTI, SECT. 1, ROMANIA</t>
  </si>
  <si>
    <t>MOLDOVEANU ANGELICA</t>
  </si>
  <si>
    <t>GULA DUMITRU</t>
  </si>
  <si>
    <t>STRADA ALEEA MALINULUI Nr. 9, BLOC B6, SCARA B, APT. 23, MUNICIPIUL CONSTANŢA, JUDET: CONSTANTA ORAS CONSTANTA, ROMANIA</t>
  </si>
  <si>
    <t>MARIN GABRIEL</t>
  </si>
  <si>
    <t>DUMITRACHE GABRIEL-SEBASTIAN</t>
  </si>
  <si>
    <t>STRADA BDUL UNIRII Nr. 207, BLOC D2, APT. 5, MUNICIPIUL BUZAU, JUDET: BUZAU ORAS BUZAU, ROMANIA</t>
  </si>
  <si>
    <t>OANCEA ILIE</t>
  </si>
  <si>
    <t>LUNGU IONELA</t>
  </si>
  <si>
    <t>ANTON MARIANA</t>
  </si>
  <si>
    <t>BUIA SORIN</t>
  </si>
  <si>
    <t>VIERU MARIO DANIEL</t>
  </si>
  <si>
    <t>RADU VALENTINA-CLAUDIA</t>
  </si>
  <si>
    <t>DUMITRU VASILE</t>
  </si>
  <si>
    <t>BUSU AURORA- FLORENTINA</t>
  </si>
  <si>
    <t>STRADA ALEEA PARGARILOR Nr. 23, SECTORUL 2, MUNICIPIUL BUCURESTI ORAS BUCURESTI, SECT. 2, ROMANIA</t>
  </si>
  <si>
    <t>PETRE MARIANA-ROXANA</t>
  </si>
  <si>
    <t>STRADA SILVIA Nr. 106, SECTORUL 2, MUNICIPIUL BUCURESTI ORAS BUCURESTI, SECT. 2, ROMANIA</t>
  </si>
  <si>
    <t>AGHEORGHIESEI OANA-LUMINITA</t>
  </si>
  <si>
    <t>STRADA ALE.ILIA Nr. 1, BLOC 58A, SCARA 1, ETAJ 4, APT. 24, SECTORUL 2, MUNICIPIUL BUCURESTI ORAS BUCURESTI, ROMANIA</t>
  </si>
  <si>
    <t>DUMITRU ADINA IONELA</t>
  </si>
  <si>
    <t>INTRAREA NUCULUI Nr. 7, COMUNA DOBROESTI, JUDETUL ILFOV, SUB. 1</t>
  </si>
  <si>
    <t>SCRIPCA ADELINA</t>
  </si>
  <si>
    <t>MITROFAN SILVIU BOGDAN</t>
  </si>
  <si>
    <t>STANCA PETRONELA</t>
  </si>
  <si>
    <t>STRADA RADOVANU Nr. 10, BLOC 37, SCARA 2, ETAJ 1, APT. 42, SECTORUL 2, MUNICIPIUL BUCURESTI ORAS BUCURESTI, SECT. 2, ROMANIA</t>
  </si>
  <si>
    <t>AKBULUT CUMA</t>
  </si>
  <si>
    <t>BOGAN VICTORIA</t>
  </si>
  <si>
    <t>VASILICA ALEXANDRU</t>
  </si>
  <si>
    <t>STRADA HERTA Nr. 9, BLOC B17, SCARA 1, ETAJ 5, APT. 32, SECTORUL 2, MUNICIPIUL BUCURESTI, ROMANIA</t>
  </si>
  <si>
    <t>STANCU TEODOR-VALERIU</t>
  </si>
  <si>
    <t>KOCAKLI SELIN</t>
  </si>
  <si>
    <t>MAKTABI AHMED</t>
  </si>
  <si>
    <t>STRADA ZIDURI INTRE VII Nr. 19, ETAJ 11, APT. C-116, SECTORUL 2, MUNICIPIUL BUCURESTI ORAS BUCURESTI, SECT. 2, ROMANIA</t>
  </si>
  <si>
    <t>MOCIOACA ELENA</t>
  </si>
  <si>
    <t>STRADA SOLDAT IANCU PETRE (FOSTA VASILE ROAITA) Nr. 36, COMUNA DOBROESTI, JUDETUL ILFOV</t>
  </si>
  <si>
    <t>CANTIMIR NECULAI</t>
  </si>
  <si>
    <t>DINU ANDREEA NICOLETA</t>
  </si>
  <si>
    <t>MEANTU VALENTIN COSMIN</t>
  </si>
  <si>
    <t>PETU IONUT</t>
  </si>
  <si>
    <t>IOSEF CRISTIAN-ROBERT</t>
  </si>
  <si>
    <t>DOCIU GHEORGHE</t>
  </si>
  <si>
    <t>MIHALEA ILIE SI IOANA</t>
  </si>
  <si>
    <t>ALEEA GRADINII Nr. 2, COMUNA DOBROESTI, JUDETUL ILFOV</t>
  </si>
  <si>
    <t>CHIRCU IULIANA-GEORGIANA</t>
  </si>
  <si>
    <t>PAN WENFENG</t>
  </si>
  <si>
    <t>ZHANG XINLING</t>
  </si>
  <si>
    <t>GLODEANU VLAD</t>
  </si>
  <si>
    <t>VELICA ELENA DALINA</t>
  </si>
  <si>
    <t>BURCEA CRISTIAN</t>
  </si>
  <si>
    <t>STRADA SG ION PIRONASU Nr. 31, SECTORUL 2, MUNICIPIUL BUCURESTI ORAS BUCURESTI, SECT. 2, ROMANIA</t>
  </si>
  <si>
    <t>HUANG XIANGQING</t>
  </si>
  <si>
    <t>IONESCU ANA MARIA</t>
  </si>
  <si>
    <t>STRADA FRUCTELOR Nr. 27, SECTORUL 2, MUNICIPIUL BUCURESTI ORAS BUCURESTI, SECT. 2, ROMANIA</t>
  </si>
  <si>
    <t>SAHIN FATIH</t>
  </si>
  <si>
    <t>STRADA PADURII Nr. 3, BLOC A3, ETAJ 4, APT. 403, SAT ŞTEFANEŞTII DE JOS, COMUNA ŞTEFANEŞTII DE JOS, JUDET: ILFOV, ROMANIA</t>
  </si>
  <si>
    <t>ALCIK RUXANDRA</t>
  </si>
  <si>
    <t>STRADA ZIDURI INTRE VII Nr. 19, BLOC CORP A, ETAJ 18, APT. A-183, SECTORUL 2, MUNICIPIUL BUCURESTI ORAS BUCURESTI, SECT. 2, ROMANIA</t>
  </si>
  <si>
    <t>POPA MIHAI CATALIN</t>
  </si>
  <si>
    <t>STRADA TEIUL DOAMNEI Nr. 16, BLOC 2, SCARA B, ETAJ 6, APT. 59, SECTORUL 2, MUNICIPIUL BUCURESTI ORAS BUCURESTI, SECT. 2, ROMANIA</t>
  </si>
  <si>
    <t>IONESCU VIOREL-NICUSOR</t>
  </si>
  <si>
    <t>STRADA DOINEI Nr. 61, COMUNA DOBROESTI, SATUL SAT FUNDENI-COMUNA DOBROESTI, JUDETUL ILFOV</t>
  </si>
  <si>
    <t>NICOLAE FANICA</t>
  </si>
  <si>
    <t>STRADA SOLDAT GIURCA CONSTANTIN (FOSTA 23 AUGUST) Nr. 7, COMUNA DOBROESTI, JUDETUL ILFOV</t>
  </si>
  <si>
    <t>NEGRILA CORINA</t>
  </si>
  <si>
    <t>CIUPERCA FLORENTINA</t>
  </si>
  <si>
    <t>URLEA ELENA CLAUDIA</t>
  </si>
  <si>
    <t>MORARU GEORGIA ALEXANDRA</t>
  </si>
  <si>
    <t>STRADA MARULUI Nr. 8-10, BLOC C3, ETAJ 3, APT. 30, COMUNA DOBROESTI, SATUL SAT FUNDENI-COMUNA DOBROESTI, JUDETUL ILFOV</t>
  </si>
  <si>
    <t>ROGOZEANU CRISTIANA</t>
  </si>
  <si>
    <t>IVANESCU PAUL IULIU SI LAVINIA STEFANIA SI CRISTEA MIHAI DAN SI AMALIA NICOLETA</t>
  </si>
  <si>
    <t>STRADA MESTEACANULUI Nr. 12E, COMUNA DOBROESTI, JUDETUL ILFOV</t>
  </si>
  <si>
    <t>ILIE CONSTANTIN</t>
  </si>
  <si>
    <t>STRADA SIMETRIEI Nr. 98 ORAS BUCUREŞTI, SECT. 2, ROMANIA</t>
  </si>
  <si>
    <t>LIN CONSTANTA</t>
  </si>
  <si>
    <t>EANA BIANCA- GABRIELA</t>
  </si>
  <si>
    <t>STRADA BABA-NOVAC Nr. 19A, SCARA 2, ETAJ 5, APT. 43, SECTORUL 3, MUNICIPIUL BUCURESTI ORAS BUCURESTI, SECT. 3, ROMANIA</t>
  </si>
  <si>
    <t>SFETEA MARIUS MADALIN</t>
  </si>
  <si>
    <t>KOCAK MEHMET</t>
  </si>
  <si>
    <t>ZANFIR ROZA NICULINA</t>
  </si>
  <si>
    <t>STRADA MEHADIA Nr. 16, BLOC 22, SCARA 2, ETAJ 1, APT. 61, SECTORUL 6, MUNICIPIUL BUCURESTI, ROMANIA</t>
  </si>
  <si>
    <t>KOCAKLI CORNELIA MIHAELA</t>
  </si>
  <si>
    <t>STRADA LIVIU REBREANU Nr. 46-58, BLOC V, SCARA H, APT. 108, SECTORUL 3, MUNICIPIUL BUCURESTI, ROMANIA</t>
  </si>
  <si>
    <t>URSU ALEXEI</t>
  </si>
  <si>
    <t>GURLEA MIHAI IONUT</t>
  </si>
  <si>
    <t>STRADA SOS.FUNDENI Nr. 230A, SECTORUL 2, MUNICIPIUL BUCURESTI ORAS BUCURESTI, SECT. 2, ROMANIA</t>
  </si>
  <si>
    <t>MARIN ALEXANDRU</t>
  </si>
  <si>
    <t>DINCA COSTEL MARIUS</t>
  </si>
  <si>
    <t>STRADA NESPECIFICATA Nr. FN, SAT TOFLEA, COMUNA BRAHAŞEŞTI, JUDET: GALATI, ROMANIA</t>
  </si>
  <si>
    <t>ROEBUCK LAWRENCE DAVID</t>
  </si>
  <si>
    <t>MOCANU ALEXANDRU-IONUT</t>
  </si>
  <si>
    <t>STRADA ERETULUI Nr. 6, SECTORUL 3, MUNICIPIUL BUCURESTI ORAS BUCURESTI, SECT. 3, ROMANIA</t>
  </si>
  <si>
    <t>GRIGORE VIOLETA</t>
  </si>
  <si>
    <t>FIRA MARIN</t>
  </si>
  <si>
    <t>STRADA ORZARI Nr. 48, APT. 1B, SECTORUL 2, MUNICIPIUL BUCURESTI ORAS BUCURESTI, SECT. 2, ROMANIA</t>
  </si>
  <si>
    <t>STRADA JIULUI Nr. 2-4, BLOC C3, SCARA 1, ETAJ 2, APT. 213, SECTORUL 2, MUNICIPIUL BUCURESTI ORAS BUCURESTI, SECT. 2, ROMANIA</t>
  </si>
  <si>
    <t>DIMA CRISTIAN</t>
  </si>
  <si>
    <t>STOIAN STEFAN ROMEO</t>
  </si>
  <si>
    <t>STRADA INT.MAXIMILIAN POPPER Nr. 10, SECTORUL 3, MUNICIPIUL BUCURESTI ORAS BUCURESTI, SECT. 3, ROMANIA</t>
  </si>
  <si>
    <t>LAZAR VERGILIA FLORENTINA</t>
  </si>
  <si>
    <t>ION GEORGE</t>
  </si>
  <si>
    <t>CONSTANTIN CRISTIAN NICOLAE</t>
  </si>
  <si>
    <t>STRADA PROF.NICOLAE SPANTULESCU Nr. 63, SAT DUMBRAVENI, COMUNA DUMBRAVENI, JUDET: VRANCEA, ROMANIA</t>
  </si>
  <si>
    <t>KAPAS MARIA ELISABETA MADALINA</t>
  </si>
  <si>
    <t>STRADA CETATEA VECHE Nr. 8, BLOC III/4, SCARA 1, ETAJ 4, APT. 29, SECTORUL 4, MUNICIPIUL BUCURESTI ORAS BUCURESTI, SECT. 4, ROMANIA</t>
  </si>
  <si>
    <t>CHERIM FLORENTINA LILIANA</t>
  </si>
  <si>
    <t>STRADA MARULUI Nr. 17, BLOC 2, ETAJ PARTER, APT. 4, COMUNA DOBROESTI, SATUL SAT FUNDENI-COMUNA DOBROESTI, JUDETUL ILFOV</t>
  </si>
  <si>
    <t>GOLOGAN CRISTINA-ELENA</t>
  </si>
  <si>
    <t>SPANU ALEXANDRA</t>
  </si>
  <si>
    <t>STRADA DRM. FERMEI Nr. 115, ETAJ 2, APT. 14, ORAŞ POPEŞTI LEORDENI, JUDET: ILFOV, ROMANIA</t>
  </si>
  <si>
    <t>STAN STELUTA</t>
  </si>
  <si>
    <t>ROMASCU SORIN-CRISTINEL</t>
  </si>
  <si>
    <t>BULEVARDUL PROF. DR. UNIV. VICTOR DUMITRESCU (FOSTA 6 MARTIE) Nr. 89-91, ETAJ P, APT. 1, COMUNA DOBROESTI, JUDETUL ILFOV</t>
  </si>
  <si>
    <t>SUSANU GEANINA CATALINA</t>
  </si>
  <si>
    <t>CONSTANTIN CRISTINA</t>
  </si>
  <si>
    <t>MOLDOVEANU ONITA</t>
  </si>
  <si>
    <t>CELEA AUREL</t>
  </si>
  <si>
    <t>CAILEANU ADRIANA-MADALINA</t>
  </si>
  <si>
    <t>STRADA TRIFOIULUI Nr. 60-62, BLOC C1, APT. 42, COMUNA DOBROESTI, JUDETUL ILFOV</t>
  </si>
  <si>
    <t>GHEORGHE MARGARETA</t>
  </si>
  <si>
    <t>STRADA MESTESUGARILOR Nr. 1BIS, MUNICIPIUL ALEXANDRIA, JUDET: TELEORMAN, ROMANIA</t>
  </si>
  <si>
    <t>DRIMBA DENISA-MARIA</t>
  </si>
  <si>
    <t>STRADA BISERICA TALPA Nr. 58, SAT SCURTA, COMUNA ORBENI, JUDET: BACAU ORAS COM ORBENI, ROMANIA</t>
  </si>
  <si>
    <t>STOICA IONUT ADRIAN</t>
  </si>
  <si>
    <t>STRADA SOS DOBROESTI Nr. 12, SCARA 1, ETAJ 1, APT. 9, SECTORUL 2, MUNICIPIUL BUCURESTI, ROMANIA</t>
  </si>
  <si>
    <t>TENG YUELIN</t>
  </si>
  <si>
    <t>HANEA AURELIAN SI HANEA STELUTA-MARINA</t>
  </si>
  <si>
    <t>STRADA PAPUREI Nr. 7, COMUNA DOBROESTI, JUDETUL ILFOV</t>
  </si>
  <si>
    <t>OPREA ALEXANDRU DRAGOS SI ELENA MADALINA</t>
  </si>
  <si>
    <t>STANCIU DOINA</t>
  </si>
  <si>
    <t>ZDREZALIU AIDA</t>
  </si>
  <si>
    <t>STRADA ALBASTRELELOR Nr. 18A, COMUNA DOBROESTI, JUDETUL ILFOV</t>
  </si>
  <si>
    <t>ZDREZALIU ADRIAN</t>
  </si>
  <si>
    <t>MISTRIANU GEORGIAN-LEONARD</t>
  </si>
  <si>
    <t>STRADA SOLD. STELIANN. MIHALE Nr. 1A, SECTORUL 3, MUNICIPIUL BUCURESTI ORAS BUCURESTI, SECT. 3, ROMANIA</t>
  </si>
  <si>
    <t>ROMASCU ALINA IONELA</t>
  </si>
  <si>
    <t>BULEVARDUL PROF. DR. UNIV. VICTOR DUMITRESCU (FOSTA 6 MARTIE) Nr. 91, APT. 1, COMUNA DOBROESTI, JUDETUL ILFOV</t>
  </si>
  <si>
    <t>MARIN DANUT</t>
  </si>
  <si>
    <t>BUNDUC LARISA</t>
  </si>
  <si>
    <t>STRADA VASILE LASCAR Nr. 201A, SECTORUL 2, MUNICIPIUL BUCURESTI ORAS BUCURESTI, SECT. 2, ROMANIA</t>
  </si>
  <si>
    <t>VODA ELENA-LOREDANA</t>
  </si>
  <si>
    <t>STRADA BUJORUL ALB Nr. 111, SECTORUL 2, MUNICIPIUL BUCURESTI ORAS BUCURESTI, SECT. 2, ROMANIA</t>
  </si>
  <si>
    <t>IULA LENUTA</t>
  </si>
  <si>
    <t>STRADA HORTENSIEI Nr. 25, SECTORUL 2, MUNICIPIUL BUCURESTI, ROMANIA</t>
  </si>
  <si>
    <t>ISTRATE PAUL</t>
  </si>
  <si>
    <t>ENE MIHAELA CRISTINA</t>
  </si>
  <si>
    <t>STRADA EPISCOPUL ILARION Nr. 22, ETAJ 1, APT. 6, SECTORUL 2, MUNICIPIUL BUCURESTI, ROMANIA</t>
  </si>
  <si>
    <t>RADU IONEL MARIUS</t>
  </si>
  <si>
    <t>STRADA ALE ILIA Nr. 2, BLOC 58B, SCARA B, APT. 67, SECTORUL 2, MUNICIPIUL BUCURESTI, ROMANIA</t>
  </si>
  <si>
    <t>BOJA CATALIN ALEXANDRU</t>
  </si>
  <si>
    <t>XIA ZHIBEN</t>
  </si>
  <si>
    <t>NICA CATALIN-VALENTIN</t>
  </si>
  <si>
    <t>DUMITRASCU FLORIN MARIUS SI DUMITRASCU MARGARETA ROXANA</t>
  </si>
  <si>
    <t>IAMANDI ADRIAN-FLORIN</t>
  </si>
  <si>
    <t>DI FLORIO SOPHIE MARIA</t>
  </si>
  <si>
    <t>SAHIN HARUN</t>
  </si>
  <si>
    <t>STRADA STEJARULUI Nr. 63-69, APT. 3, COMUNA DOBROESTI, SATUL SAT FUNDENI-COMUNA DOBROESTI, JUDETUL ILFOV</t>
  </si>
  <si>
    <t>NICULAE DANIEL-VASILICA</t>
  </si>
  <si>
    <t>KARACALI RIDVAN</t>
  </si>
  <si>
    <t>STRADA CIRESULUI Nr. 11, COMUNA DOBROESTI, SATUL SAT FUNDENI-COMUNA DOBROESTI, JUDETUL ILFOV</t>
  </si>
  <si>
    <t>URSU TATIANA</t>
  </si>
  <si>
    <t>BUTUC CRISTINA</t>
  </si>
  <si>
    <t>STRADA SOS DOBROESTI Nr. 10, BLOC H2, SCARA 1, ETAJ 8, APT. 41, SECTORUL 2, MUNICIPIUL BUCURESTI, ROMANIA</t>
  </si>
  <si>
    <t>BUTUC MARIUS-IONEL</t>
  </si>
  <si>
    <t>STRADA SOS DOBROESTI Nr. 10, BLOC H2, SCARA 1, ETAJ 8, APT. 41, SECTORUL 2, MUNICIPIUL BUCURESTI, SECT. 2, ROMANIA</t>
  </si>
  <si>
    <t>GABUREANU ANDRA-ALEXANDRA</t>
  </si>
  <si>
    <t>STRADA MAGNOLIILOR Nr. 20, COMUNA DOBROESTI, JUDETUL ILFOV</t>
  </si>
  <si>
    <t>VASII COSTEL COSTIN</t>
  </si>
  <si>
    <t>STRADA TRIFOIULUI Nr. 20J, COMUNA DOBROESTI, JUDETUL ILFOV</t>
  </si>
  <si>
    <t>GARICI ANDREI FELIX</t>
  </si>
  <si>
    <t>RADU IONELA-FLORENTINA</t>
  </si>
  <si>
    <t>STRADA TRIFOIULUI Nr. 60-62, BLOC CORP C3, APT. 28, COMUNA DOBROESTI, JUDETUL ILFOV</t>
  </si>
  <si>
    <t>KOCAKLI ROXANA-GEOGETA</t>
  </si>
  <si>
    <t>ALAMDAN AMAR</t>
  </si>
  <si>
    <t>DUMITRU VALENTINA</t>
  </si>
  <si>
    <t>PANA ELISABETA-MARIA</t>
  </si>
  <si>
    <t>STRADA SOLD SAVU  BARA Nr. 23, SECTORUL 2, MUNICIPIUL BUCURESTI ORAS BUCURESTI, SECT. 2, ROMANIA</t>
  </si>
  <si>
    <t>NUTA MARINEL-ROBERT</t>
  </si>
  <si>
    <t>NUTA ANDREEA-ELENA</t>
  </si>
  <si>
    <t>SAGLAM MEHMET</t>
  </si>
  <si>
    <t>STRADA GALATA Nr. 60, APT. 4, ORAŞ VOLUNTARI, JUDET: ILFOV, ROMANIA</t>
  </si>
  <si>
    <t>BICAKCI SEFA</t>
  </si>
  <si>
    <t>MIHALE IULIANA-ADINA</t>
  </si>
  <si>
    <t>CARNICI CRIMILDA</t>
  </si>
  <si>
    <t>STRADA BLD SATURN Nr. 50, BLOC 6, SCARA C, APT. 19, MUNICIPIUL BRAŞOV, JUDET: BRASOV ORAS BRASOV, ROMANIA</t>
  </si>
  <si>
    <t>ZHU YANFEN</t>
  </si>
  <si>
    <t>GUTA RODICA-FLORENTINA</t>
  </si>
  <si>
    <t>STRADA INDUSTRILOR Nr. 95, SECTORUL 3, MUNICIPIUL BUCURESTI ORAS BUCURESTI, SECT. 3, ROMANIA</t>
  </si>
  <si>
    <t>GUTA COSTEL</t>
  </si>
  <si>
    <t>STRADA INDUSTRIILOR Nr. 95, SECTORUL 3, MUNICIPIUL BUCURESTI ORAS BUCURESTI, SECT. 3, ROMANIA</t>
  </si>
  <si>
    <t>SAVU ANA MARIA</t>
  </si>
  <si>
    <t>MUSTATEA IOANA</t>
  </si>
  <si>
    <t>STRADA SOLD TUNSU PETRE Nr. 11, BLOC A, SCARA 2, ETAJ 1, APT. 39, SECTORUL 5, MUNICIPIUL BUCURESTI, ROMANIA</t>
  </si>
  <si>
    <t>BEOCA CRISTIAN ANDREI</t>
  </si>
  <si>
    <t>MODORAN MIHAI DANIEL</t>
  </si>
  <si>
    <t>STRADA UDRISTE NASTUREL Nr. 20, MUNICIPIUL PLOIEŞTI, JUDET: PRAHOVA ORAS PLOIESTI, ROMANIA</t>
  </si>
  <si>
    <t>NEACSU MIHAI DAN</t>
  </si>
  <si>
    <t>STRADA BD.EROILOR Nr. 61, ORAŞ VOLUNTARI, JUDET: ILFOV ORAS VOLUNTARI, ROMANIA</t>
  </si>
  <si>
    <t>MOLDOVEANU GHEORGHE</t>
  </si>
  <si>
    <t>STRADA BD. UNIRII Nr. 62, BLOC K5, SCARA 1, ETAJ 4, APT. 13, SECTORUL 3, MUNICIPIUL BUCURESTI ORAS BUCURESTI, SECT. 3, ROMANIA</t>
  </si>
  <si>
    <t>MOLDOVEANU LINA</t>
  </si>
  <si>
    <t>STRADA BDUL UNIRII Nr. 62, BLOC K5, SCARA 1, APT. 13, SECTORUL 3, MUNICIPIUL BUCURESTI, ROMANIA</t>
  </si>
  <si>
    <t>CONDREA LAURENTIU ANDREI</t>
  </si>
  <si>
    <t>STRADA SOS.PANTELIMON Nr. 297, BLOC 3, SCARA 2, ETAJ 7, APT. 73, SECTORUL 2, MUNICIPIUL BUCURESTI ORAS BUCURESTI, SECT. 2, ROMANIA</t>
  </si>
  <si>
    <t>CONDREA ELIZA MIHAELA</t>
  </si>
  <si>
    <t>STRADA SOS.PANTELIMON Nr. 297, SCARA 2, ETAJ 7, APT. 73, SECTORUL 2, MUNICIPIUL BUCURESTI ORAS BUCURESTI, SECT. 2, ROMANIA</t>
  </si>
  <si>
    <t>DIACONU ANA MARIA</t>
  </si>
  <si>
    <t>DUVAN TURKAY</t>
  </si>
  <si>
    <t>STAN IASMINA FLORI</t>
  </si>
  <si>
    <t>NEGOITA ALIN</t>
  </si>
  <si>
    <t>CHIRIAC BRISINDICA</t>
  </si>
  <si>
    <t>FRATILA RAMONA</t>
  </si>
  <si>
    <t>STRADA MESTEACANULUI Nr. 1X, COMUNA DOBROESTI, JUDETUL ILFOV</t>
  </si>
  <si>
    <t>MAZILU ANDREEA</t>
  </si>
  <si>
    <t>STRADA PRL. GHENCEA Nr. 171, APT. 2, SECTORUL 6, MUNICIPIUL BUCURESTI ORAS BUCURESTI, SECT. 6, ROMANIA</t>
  </si>
  <si>
    <t>DILAN AHMET</t>
  </si>
  <si>
    <t>CEBOTARU ANDREI</t>
  </si>
  <si>
    <t>ZEDAN OMAR</t>
  </si>
  <si>
    <t>PITICU CONSTANTIN-ALEXANDRU</t>
  </si>
  <si>
    <t>STRADA RADOVANU Nr. 15, BLOC 39, SCARA 2, ETAJ 5, APT. 59, SECTORUL 2, MUNICIPIUL BUCURESTI ORAS BUCURESTI, SECT. 2, ROMANIA</t>
  </si>
  <si>
    <t>DRAGNEA ANDREEA</t>
  </si>
  <si>
    <t>STRADA DRM MALU MIERII Nr. 82-84, SCARA A, APT. 33A, SECTORUL 3, MUNICIPIUL BUCURESTI ORAS BUCURESTI, SECT. 3, ROMANIA</t>
  </si>
  <si>
    <t>ANDREI LORETA GRATIELA</t>
  </si>
  <si>
    <t>STRADA ECATERINA MIHAILA Nr. 53, ORAŞ PANTELIMON, JUDET: ILFOV ORAS PANTELIMON, ROMANIA</t>
  </si>
  <si>
    <t>FOFIRCA ALIN DANIEL</t>
  </si>
  <si>
    <t>STRADA SOS.PANTELIMON Nr. 5, BLOC 13, SCARA 1, ETAJ 2, APT. 37, SECTORUL 2, MUNICIPIUL BUCURESTI ORAS BUCURESTI, ROMANIA</t>
  </si>
  <si>
    <t>DOROBANTU VIOREL</t>
  </si>
  <si>
    <t>STRADA GENERAL GHEORGHE MAGHERU Nr. 48A, COMUNA DOBROESTI, JUDETUL ILFOV</t>
  </si>
  <si>
    <t>IVANOV ADRIAN-TEODOR</t>
  </si>
  <si>
    <t>STRADA BDUL DACIA Nr. 132, ETAJ 1, APT. 2, SECTORUL 2, MUNICIPIUL BUCURESTI ORAS BUCURESTI, SECT. 2, ROMANIA</t>
  </si>
  <si>
    <t>ISTRATE ELISABETA</t>
  </si>
  <si>
    <t>SULIM CAMELIA</t>
  </si>
  <si>
    <t>GOUDARZI REZA</t>
  </si>
  <si>
    <t>KOCAKLI NIZAMETTIN</t>
  </si>
  <si>
    <t>STRADA INTR.RECONSTRUCTIEI Nr. 10, BLOC 29, SCARA 6, ETAJ 9, APT. 258, SECTORUL 3, MUNICIPIUL BUCURESTI ORAS BUCURESTI, SECT. 3, ROMANIA</t>
  </si>
  <si>
    <t>KOCAKLI ZERRIN</t>
  </si>
  <si>
    <t>AZRAIEL EMILIA ELENA</t>
  </si>
  <si>
    <t>STRADA CODRII NEAMTULUI Nr. 13, BLOC NB1, SCARA 1, ETAJ 2, APT. 12, SECTORUL 3, MUNICIPIUL BUCURESTI, ROMANIA</t>
  </si>
  <si>
    <t>TRASCULESCU EMIL LIVIU</t>
  </si>
  <si>
    <t>STRADA ELENA Nr. 15, SECTORUL 2, MUNICIPIUL BUCURESTI ORAS BUCURESTI, SECT. 2, ROMANIA</t>
  </si>
  <si>
    <t>DICU MARIA GABRIELA</t>
  </si>
  <si>
    <t>POPESCU ANA MARIA</t>
  </si>
  <si>
    <t>MANEA VIOREL MIHAI</t>
  </si>
  <si>
    <t>STRADA SOS.PANTELIMON Nr. 324, BLOC D1, SCARA 1, ETAJ 17, APT. 95, SECTORUL 2, MUNICIPIUL BUCURESTI ORAS BUCURESTI, SECT. 2, ROMANIA</t>
  </si>
  <si>
    <t>GHEORGHE MITICA</t>
  </si>
  <si>
    <t>FERARU ION</t>
  </si>
  <si>
    <t>ANDRIUTA MIRCEA VASILE</t>
  </si>
  <si>
    <t>BULEVARDUL NORDULUI Nr. 30, BLOC CORP C1, APT. 6, COMUNA DOBROESTI, JUDETUL ILFOV</t>
  </si>
  <si>
    <t>MARINESCU MARILENA</t>
  </si>
  <si>
    <t>TEODOR ANDREEA CORINA</t>
  </si>
  <si>
    <t>STRADA SOS.COLENTINA Nr. 23A, BLOC 1A, SCARA A, ETAJ 9, APT. 43, SECTORUL 2, MUNICIPIUL BUCURESTI ORAS BUCURESTI, SECT. 2, ROMANIA</t>
  </si>
  <si>
    <t>TEODOR BOGDAN NICOLAE</t>
  </si>
  <si>
    <t>STRADA SOS.COLENTINA Nr. 23A, SCARA A, ETAJ 9, APT. 43, SECTORUL 2, MUNICIPIUL BUCURESTI ORAS BUCURESTI, SECT. 2, ROMANIA</t>
  </si>
  <si>
    <t>RADU ION</t>
  </si>
  <si>
    <t>YANG QIANQIAN</t>
  </si>
  <si>
    <t>STRADA CEFERISTILOR Nr. 2, BLOC B29, SCARA E, APT. 18, MUNICIPIUL PAŞCANI, JUDET: IASI ORAS PASCANI, ROMANIA</t>
  </si>
  <si>
    <t>RADU VICTORIA</t>
  </si>
  <si>
    <t>YE YUSHENG</t>
  </si>
  <si>
    <t>RADUCANU VASILE</t>
  </si>
  <si>
    <t>STRADA STEJARULUI Nr. 109A, BLOC 1, SCARA 1, APT. 3, COMUNA DOBROESTI, SATUL SAT FUNDENI-COMUNA DOBROESTI, JUDETUL ILFOV</t>
  </si>
  <si>
    <t>RADUCANU CRISTINA</t>
  </si>
  <si>
    <t>STRADA 22 Nr. 5, SAT TOFLEA, COMUNA BRAHAŞEŞTI, JUDET: GALATI ORAS COM BRAHANESTI, ROMANIA</t>
  </si>
  <si>
    <t>CALIN GHEORGHE</t>
  </si>
  <si>
    <t>STRADA NESPECIFICATA Nr. FARA, COMUNA DOBROESTI, JUDETUL ILFOV</t>
  </si>
  <si>
    <t>STOICA MARIANA-CRISTINA</t>
  </si>
  <si>
    <t>STOICA GHEORGHE</t>
  </si>
  <si>
    <t>STRADA DRM VALEA CRICOVULUI Nr. 23, SCARA B, ETAJ 3, APT. 59, SECTORUL 6, MUNICIPIUL BUCURESTI ORAS BUCURESTI, SECT. 6, ROMANIA</t>
  </si>
  <si>
    <t>PETROVICI ADRIAN-LIVIU</t>
  </si>
  <si>
    <t>STRADA NUFERILOR Nr. 8, BLOC 35EST, SCARA B, ETAJ 4, APT. 40, ORAŞ NAVODARI, JUDET: CONSTANTA ORAS NAVODARI, ROMANIA</t>
  </si>
  <si>
    <t>TOROPU ION</t>
  </si>
  <si>
    <t>STRADA MESTEACANULUI Nr. 10D, COMUNA DOBROESTI, JUDETUL ILFOV</t>
  </si>
  <si>
    <t>MATINCA VASILE SI MIHAELA</t>
  </si>
  <si>
    <t>ISTRATI MIHAI</t>
  </si>
  <si>
    <t>STRADA LAMOTESTI Nr. 8, SECTORUL 4, MUNICIPIUL BUCURESTI ORAS BUCURESTI, SECT. 4, ROMANIA</t>
  </si>
  <si>
    <t>BUCUR VLAD-CONSTANTIN</t>
  </si>
  <si>
    <t>STRADA DOAMNA GHICA Nr. 147, SECTORUL 2, MUNICIPIUL BUCURESTI ORAS BUCURESTI, SECT. 2, ROMANIA</t>
  </si>
  <si>
    <t>JERCEA DIANA ANDREEA</t>
  </si>
  <si>
    <t>BULEVARDUL NICOLAE BALCESCU Nr. 157, SCARA 1, ETAJ 1, APT. 6, COMUNA DOBROESTI, JUDETUL ILFOV</t>
  </si>
  <si>
    <t>CUSAI DAN-LAURENTIU</t>
  </si>
  <si>
    <t>MUSA AMIR</t>
  </si>
  <si>
    <t>STRADA IONESCU GRIGORE Nr. 63, BLOC T73, SCARA B, APT. 33, SECTORUL 3, MUNICIPIUL BUCURESTI, ROMANIA</t>
  </si>
  <si>
    <t>DUMITRU RADU</t>
  </si>
  <si>
    <t>STRADA SOS BAKU Nr. 19, SAT AFUMAŢI, COMUNA AFUMAŢI, JUDET: ILFOV, ROMANIA</t>
  </si>
  <si>
    <t>CRISTEA ALINA-MIHAELA</t>
  </si>
  <si>
    <t>PLESCA SABINA MIHAELA</t>
  </si>
  <si>
    <t>VADUVA FLORIAN</t>
  </si>
  <si>
    <t>STANCU CRISTIAN</t>
  </si>
  <si>
    <t>STRADA DOINEI Nr. 58, APT. 3, COMUNA DOBROESTI, SATUL SAT FUNDENI-COMUNA DOBROESTI, JUDETUL ILFOV</t>
  </si>
  <si>
    <t>GORGONEA DORU STELIAN</t>
  </si>
  <si>
    <t>STRADA TRIFOIULUI Nr. 60-62, BLOC CORP C3, APT. 20, COMUNA DOBROESTI, JUDETUL ILFOV</t>
  </si>
  <si>
    <t>DOBRE ALEXANDRU</t>
  </si>
  <si>
    <t>STRADA ALE.BISTRICIOARA Nr. 6, BLOC 45, SCARA 1, ETAJ 4, APT. 12, SECTORUL 2, MUNICIPIUL BUCURESTI ORAS BUCURESTI, SECT. 2, ROMANIA</t>
  </si>
  <si>
    <t>ROVENTA STELA</t>
  </si>
  <si>
    <t>CHEN CATALIN GINNY</t>
  </si>
  <si>
    <t>ALDESCU IONUT COSMIN</t>
  </si>
  <si>
    <t>TURCU STEFAN CRISTIAN</t>
  </si>
  <si>
    <t>IONESCU DENISA-LAVINIA</t>
  </si>
  <si>
    <t>DINA GABRIELA</t>
  </si>
  <si>
    <t>URAK HALIS</t>
  </si>
  <si>
    <t>NEDELCU MIHAITA GEORGE</t>
  </si>
  <si>
    <t>STAN SIMONA GEORGIANA</t>
  </si>
  <si>
    <t>STRADA CULTURII Nr. 3, SAT MODELU, COMUNA MODELU, JUDET: CALARASI, ROMANIA</t>
  </si>
  <si>
    <t>VASILITA GHENNADI</t>
  </si>
  <si>
    <t>ZHU XUZHU</t>
  </si>
  <si>
    <t>IACOB LOREDANA-DANIELA</t>
  </si>
  <si>
    <t>STRADA TRIFOIULUI Nr. 60-62, BLOC CORP C4, APT. 22, COMUNA DOBROESTI, JUDETUL ILFOV</t>
  </si>
  <si>
    <t>YE QING</t>
  </si>
  <si>
    <t>STRADA ALEEA LUCEAFARUL Nr. 2, MUNICIPIUL DEVA, JUDET: HUNEDOARA ORAS DEVA, ROMANIA</t>
  </si>
  <si>
    <t>XIA JIAYU</t>
  </si>
  <si>
    <t>SPIS CRISTIANA DANIELA</t>
  </si>
  <si>
    <t>STRADA PRL.GHENCEA Nr. 30, BLOC M5, SCARA B, ETAJ 7, APT. 112, SECTORUL 6, MUNICIPIUL BUCURESTI ORAS BUCURESTI, SECT. 6, ROMANIA</t>
  </si>
  <si>
    <t>ILIONI ANDREEA DENISA</t>
  </si>
  <si>
    <t>STRADA BRASOVENI Nr. 2, BLOC 19, SCARA A, ETAJ 1, APT. 8, SECTORUL 2, MUNICIPIUL BUCURESTI ORAS BUCURESTI, SECT. 2, ROMANIA</t>
  </si>
  <si>
    <t>SEMENESCU MIHAI</t>
  </si>
  <si>
    <t>BARBU ADRIAN-GEORGEL</t>
  </si>
  <si>
    <t>STAN IORDANA</t>
  </si>
  <si>
    <t>STRADA CRINULUI Nr. 121, MUNICIPIUL GALAŢI, JUDET: GALATI, ROMANIA</t>
  </si>
  <si>
    <t>TELETIN ALEXANDRU</t>
  </si>
  <si>
    <t>BARCANESCU CORINA</t>
  </si>
  <si>
    <t>ION LAURA ROXANA</t>
  </si>
  <si>
    <t>STRADA PATRIOTILOR Nr. 9, BLOC PM7, SCARA B, ETAJ 7, APT. 65, SECTORUL 3, MUNICIPIUL BUCURESTI, ROMANIA</t>
  </si>
  <si>
    <t>TSIKOS ELISA RADIANA</t>
  </si>
  <si>
    <t>TSIKOS ATHANASIOS</t>
  </si>
  <si>
    <t>GHEORGHE ALEXANDRU DANIEL</t>
  </si>
  <si>
    <t>AKBAS MEHMET</t>
  </si>
  <si>
    <t>STANCU OPITZ IOANA</t>
  </si>
  <si>
    <t>STRADA DIMA CRISTESCU Nr. 8, BLOC 217, ETAJ 4, APT. 17, SECTORUL 2, MUNICIPIUL BUCURESTI ORAS BUCURESTI, SECT. 2, ROMANIA</t>
  </si>
  <si>
    <t>ATIEH JAMOUL</t>
  </si>
  <si>
    <t>STRADA BD ION MIHALACHE Nr. 343, BLOC G, SCARA 1, ETAJ 6, APT. 30, SECTORUL 1, MUNICIPIUL BUCURESTI ORAS BUCURESTI, SECT. 1, ROMANIA</t>
  </si>
  <si>
    <t>TIAN SILVIA- DANIELA</t>
  </si>
  <si>
    <t>PETRE LUCIA</t>
  </si>
  <si>
    <t>IONESCU ANTONETA</t>
  </si>
  <si>
    <t>STRADA SERG.IOAN.D.CUIBARU Nr. 21B, SECTORUL 3, MUNICIPIUL BUCURESTI ORAS BUCURESTI, SECT. 3, ROMANIA</t>
  </si>
  <si>
    <t>GHEUCA MARINELA</t>
  </si>
  <si>
    <t>STRADA EMANCIPARII Nr. 48B, SECTORUL 2, MUNICIPIUL BUCURESTI, ROMANIA</t>
  </si>
  <si>
    <t>PREDESCU SORIN SI DIMA RODICA MIHAELA</t>
  </si>
  <si>
    <t>STRADA LAMAITEI Nr. 2, COMUNA DOBROESTI, JUDETUL ILFOV, COD POSTAL 077085</t>
  </si>
  <si>
    <t>NI ZHIWEI</t>
  </si>
  <si>
    <t>CONSTANTIN DOREL</t>
  </si>
  <si>
    <t>CONSTANTIN RODICA FLORENTINA</t>
  </si>
  <si>
    <t>FANA DUMITRU</t>
  </si>
  <si>
    <t>DUMITRU MARIAN</t>
  </si>
  <si>
    <t>STRADA TEIUL DOAMNEI Nr. 11, BLOC 33, SCARA 1, ETAJ 1, APT. 11, SECTORUL 2, MUNICIPIUL BUCURESTI ORAS BUCURESTI, SECT. 2, ROMANIA</t>
  </si>
  <si>
    <t>GUMUSTAS GABRIELA</t>
  </si>
  <si>
    <t>DRAGOMIR GHERGHINA</t>
  </si>
  <si>
    <t>TURCITU CORNEL</t>
  </si>
  <si>
    <t>STRADA CIUREA Nr. 14, BLOC Y2, SCARA 4, ETAJ 4, APT. 78, SECTORUL 2, MUNICIPIUL BUCURESTI ORAS BUCURESTI, SECT. 2, ROMANIA</t>
  </si>
  <si>
    <t>CIOFLAN MARIAN</t>
  </si>
  <si>
    <t>STRADA TRIFOIULUI Nr. 60-62, BLOC CORP C2, APT. 40, COMUNA DOBROESTI, JUDETUL ILFOV</t>
  </si>
  <si>
    <t>FRECATEL FLORIN ALIN</t>
  </si>
  <si>
    <t>BALASA IONUT CRISTIAN</t>
  </si>
  <si>
    <t>STERE CAMELIA</t>
  </si>
  <si>
    <t>STRADA BODOC Nr. 5A, SECTORUL 4, MUNICIPIUL BUCURESTI ORAS BUCURESTI, SECT. 4, ROMANIA</t>
  </si>
  <si>
    <t>STRADA SOLDAT CONDU STELIAN Nr. 14, COMUNA DOBROESTI, JUDETUL ILFOV</t>
  </si>
  <si>
    <t>LEANCA VLAD CRISTIAN</t>
  </si>
  <si>
    <t>DRUMUL GARII Nr. 22, BLOC CORP C1A, ETAJ 3, APT. 27, COMUNA DOBROESTI, SATUL SAT FUNDENI-COMUNA DOBROESTI, JUDETUL ILFOV</t>
  </si>
  <si>
    <t>DAMIAN CRISTIAN</t>
  </si>
  <si>
    <t>AKIL ALAA</t>
  </si>
  <si>
    <t>DOBRE GEORGE</t>
  </si>
  <si>
    <t>MACIOI COSTIN -RAZVAN</t>
  </si>
  <si>
    <t>BOLMADIR MARIUS</t>
  </si>
  <si>
    <t>STRADA PRINCIPALA Nr. 162, SAT BRAHAŞEŞTI, COMUNA BRAHAŞEŞTI, JUDET: GALATI, ROMANIA</t>
  </si>
  <si>
    <t>BAICULESCU ESTERA</t>
  </si>
  <si>
    <t>MACARIE IONEL</t>
  </si>
  <si>
    <t>CERNEA ANGELA</t>
  </si>
  <si>
    <t>STRADA DIMITRIE GROZDEA Nr. 11, BLOC 64, SCARA B, APT. 21, SECTORUL 2, MUNICIPIUL BUCURESTI ORAS BUCURESTI, SECT. 2, ROMANIA</t>
  </si>
  <si>
    <t>IONITA FLORIN</t>
  </si>
  <si>
    <t>STRADA CAISULUI Nr. 45, BLOC CORP C1, APT. 21, COMUNA DOBROESTI, SATUL SAT FUNDENI-COMUNA DOBROESTI, JUDETUL ILFOV</t>
  </si>
  <si>
    <t>CRISTEA IANIS-CRISTIAN</t>
  </si>
  <si>
    <t>POPESCU ELENA</t>
  </si>
  <si>
    <t>STRADA SOS.PIPERA Nr. 79-81, ETAJ 3, APT. 32, SECTORUL 1, MUNICIPIUL BUCURESTI ORAS BUCURESTI, SECT. 1, ROMANIA</t>
  </si>
  <si>
    <t>POPA VENERA-MADALINA</t>
  </si>
  <si>
    <t>STRADA LIVIU REBREANU Nr. 9B, BLOC 50/A, SCARA A, ETAJ 7, APT. 31, SECTORUL 3, MUNICIPIUL BUCURESTI ORAS BUCURESTI, SECT. 3, ROMANIA</t>
  </si>
  <si>
    <t>DOBRITA GEORGIANA-DENISA</t>
  </si>
  <si>
    <t>STRADA GENERAL GHEORGHE MAGHERU Nr. 28C, APT. 2, COMUNA DOBROESTI, JUDETUL ILFOV</t>
  </si>
  <si>
    <t>IONESCU NALIAN-RAZVAN</t>
  </si>
  <si>
    <t>STRADA SOS COLENTINA Nr. 8, BLOC 5, SCARA 4, ETAJ 6, APT. 157, SECTORUL 2, MUNICIPIUL BUCURESTI ORAS BUCURESTI, SECT. 2, ROMANIA</t>
  </si>
  <si>
    <t>SUN WEIWEI</t>
  </si>
  <si>
    <t>MITACHE ALEXANDRU VASILE</t>
  </si>
  <si>
    <t>STRADA FIZICIENILOR Nr. 19, BLOC 1, SCARA 1, ETAJ 2, APT. 64, SECTORUL 3, MUNICIPIUL BUCURESTI ORAS BUCURESTI, SECT. 3, ROMANIA</t>
  </si>
  <si>
    <t>DUMITRASCU MIHAI-MARIAN</t>
  </si>
  <si>
    <t>THEODORESCU ANCA</t>
  </si>
  <si>
    <t>STRADA SOLD NICULAE T SEBE Nr. 1, BLOC W2, SCARA C, ETAJ 2, APT. 97, SECTORUL 3, MUNICIPIUL BUCURESTI ORAS BUCURESTI, SECT. 3, ROMANIA</t>
  </si>
  <si>
    <t>ATAMAN SEVIM</t>
  </si>
  <si>
    <t>STRADA DOINEI Nr. 73-73A, COMUNA DOBROESTI, SATUL SAT FUNDENI-COMUNA DOBROESTI, JUDETUL ILFOV</t>
  </si>
  <si>
    <t>SANDU ANDREI- VALERIU</t>
  </si>
  <si>
    <t>BEOCA CRISTIAN</t>
  </si>
  <si>
    <t>STRADA CIRESULUI Nr. 34B, COMUNA DOBROESTI, SATUL SAT FUNDENI-COMUNA DOBROESTI, JUDETUL ILFOV</t>
  </si>
  <si>
    <t>PLESCA IOANA-MARIA</t>
  </si>
  <si>
    <t>HA QUANG VUONG</t>
  </si>
  <si>
    <t>RADU GEORGE-LUCIAN</t>
  </si>
  <si>
    <t>LAZAR MIHAELA-FILOFTEIA</t>
  </si>
  <si>
    <t>STRADA MATEI BASARAB Nr. 34, BLOC 112, SCARA A, APT. 3, MUNICIPIUL RÂMNICU VÂLCEA, JUDET: VALCEA, ROMANIA</t>
  </si>
  <si>
    <t>FETICU FLORIN- ALEXANDRU</t>
  </si>
  <si>
    <t>COJOCEA PETRE</t>
  </si>
  <si>
    <t>POPESCU ANDREEA-MADALINA</t>
  </si>
  <si>
    <t>MIU CRISTINA</t>
  </si>
  <si>
    <t>TUN AL MAZLUM</t>
  </si>
  <si>
    <t>STRADA PIERSICULUI Nr. 11, COMUNA DOBROESTI, SATUL SAT FUNDENI-COMUNA DOBROESTI, JUDETUL ILFOV</t>
  </si>
  <si>
    <t>PRISACARU DANIELA-IOANINA</t>
  </si>
  <si>
    <t>BALIGOI ALEXANDRU IONUT</t>
  </si>
  <si>
    <t>SERBAN IOANA</t>
  </si>
  <si>
    <t>STRADA CAPORAL ENE Nr. 17, COMUNA DOBROESTI, SATUL SAT FUNDENI-COMUNA DOBROESTI, JUDETUL ILFOV</t>
  </si>
  <si>
    <t>SOLZARU NISTOR IONUT</t>
  </si>
  <si>
    <t>STRADA ALE.SINAIA Nr. 2, BLOC 81, SCARA 1, ETAJ 4, APT. 15, SECTORUL 2, MUNICIPIUL BUCURESTI ORAS BUCURESTI, SECT. 2, ROMANIA</t>
  </si>
  <si>
    <t>CARABAT OVIDIU</t>
  </si>
  <si>
    <t>STRADA TRIFOIULUI Nr. 60-62, BLOC C4, APT. 31, COMUNA DOBROESTI, JUDETUL ILFOV</t>
  </si>
  <si>
    <t>MIREA MARIAN VALENTIN</t>
  </si>
  <si>
    <t>EFE ISMAIL</t>
  </si>
  <si>
    <t>CETINER EMRAH</t>
  </si>
  <si>
    <t>FRATOSTITEANU SABINA DAIANA</t>
  </si>
  <si>
    <t>GHEORGHE STELUTA VERONICA</t>
  </si>
  <si>
    <t>NINU OTILIA-ELENA</t>
  </si>
  <si>
    <t>STOICA DAN FLORIN</t>
  </si>
  <si>
    <t>GABUREANU STEFANIA</t>
  </si>
  <si>
    <t>MIREA CORNELIA ALEXANDRINA</t>
  </si>
  <si>
    <t>STRADA MELODIEI Nr. 8, SECTORUL 2, MUNICIPIUL BUCURESTI ORAS BUCURESTI, SECT. 2, ROMANIA</t>
  </si>
  <si>
    <t>SANDU IULIAN</t>
  </si>
  <si>
    <t>STRADA LACUL TEI Nr. 123, BLOC 4, SCARA D, APT. 138, SECTORUL 2, MUNICIPIUL BUCURESTI ORAS BUCURESTI, SECT. 2, ROMANIA</t>
  </si>
  <si>
    <t>SANDU DANIELA</t>
  </si>
  <si>
    <t>RAT IONUT-ANDREI</t>
  </si>
  <si>
    <t>ALEXA MIHAI-GABRIEL</t>
  </si>
  <si>
    <t>STRADA LACRAMIOAREI Nr. 54, BLOC 15, SCARA 1, APT. 125, SECTORUL 2, MUNICIPIUL BUCURESTI ORAS BUCURESTI, SECT. 3, ROMANIA</t>
  </si>
  <si>
    <t>ALEXA IRINA-MARIA</t>
  </si>
  <si>
    <t>STRADA LACRAMIOAREI Nr. 54, BLOC 15, SCARA 1, ETAJ 5, APT. 125, SECTORUL 3, MUNICIPIUL BUCURESTI ORAS BUCURESTI, ROMANIA</t>
  </si>
  <si>
    <t>MARCU CAMELIA</t>
  </si>
  <si>
    <t>STRADA ORIZONTULUI Nr. 51, COMUNA DOBROESTI, JUDETUL ILFOV</t>
  </si>
  <si>
    <t>SANDU ANDREEA</t>
  </si>
  <si>
    <t>STRADA PRINCIPALA Nr. 182A, SAT BRAHAŞEŞTI, COMUNA BRAHAŞEŞTI, JUDET: GALATI ORAS GALATI, ROMANIA</t>
  </si>
  <si>
    <t>TIPLEA IOAN</t>
  </si>
  <si>
    <t>STRADA TRIFOIULUI Nr. 60-62, ETAJ 2, APT. 13, COMUNA DOBROESTI, JUDETUL ILFOV</t>
  </si>
  <si>
    <t>CONSTANTIN ELENA-FLORENTINA</t>
  </si>
  <si>
    <t>STRADA ALEX. MARGHILOMAN Nr. 8, SCARA C, ETAJ 2, APT. 50, MUNICIPIUL BUZAU, JUDET: BUZAU, ROMANIA</t>
  </si>
  <si>
    <t>RADUCAN VASILE</t>
  </si>
  <si>
    <t>STRADA PORII Nr. 144, SCARA 2, APT. 44, SAT FLOREŞTI, COMUNA FLOREŞTI, JUDET: CLUJ ORAS CLUJ, ROMANIA</t>
  </si>
  <si>
    <t>RADUCAN LIDIA</t>
  </si>
  <si>
    <t>SENOL DAVUT EMRE</t>
  </si>
  <si>
    <t>NICULAE CATALIN GABRIEL</t>
  </si>
  <si>
    <t>STRADA ION POLIZU Nr. 13, SECTORUL 2, MUNICIPIUL BUCURESTI ORAS BUCURESTI, SECT. 2, ROMANIA</t>
  </si>
  <si>
    <t>NICULAE IULIANA</t>
  </si>
  <si>
    <t>TOMA ELENA CRISTINA</t>
  </si>
  <si>
    <t>DAVID ELIZA</t>
  </si>
  <si>
    <t>STRADA PIVNICERULUI Nr. 4-6, SECTORUL 1, MUNICIPIUL BUCURESTI, ROMANIA</t>
  </si>
  <si>
    <t>DARABANA ALIN IONUT</t>
  </si>
  <si>
    <t>STRADA ARMASUL MARCU Nr. 9, BLOC 25, SCARA 1, ETAJ 1, APT. 14, SECTORUL 2, MUNICIPIUL BUCURESTI ORAS BUCURESTI, SECT. 2, ROMANIA</t>
  </si>
  <si>
    <t>DARABANA DIANA ALEXANDRA</t>
  </si>
  <si>
    <t>STRADA ARMASUL MARCU Nr. 9, SCARA 1, ETAJ 1, APT. 14, SECTORUL 2, MUNICIPIUL BUCURESTI ORAS BUCURESTI, SECT. 2, ROMANIA</t>
  </si>
  <si>
    <t>BONTAS TOMA</t>
  </si>
  <si>
    <t>STRADA NESPECIFICATA Nr. 0, SAT FUNDENI, COMUNA FUNDENI, JUDET: CALARASI, ROMANIA</t>
  </si>
  <si>
    <t>CARNICI AURORA</t>
  </si>
  <si>
    <t>STRADA URUSAGULUI Nr. 122R, SAT FLOREŞTI, COMUNA FLOREŞTI, JUDET: CLUJ, ROMANIA</t>
  </si>
  <si>
    <t>CARNICI SALCIM</t>
  </si>
  <si>
    <t>STRADA ALE BANUL UDREA Nr. 2, BLOC 4, SCARA 2, ETAJ 2, APT. 71, SECTORUL 3, MUNICIPIUL BUCURESTI, ROMANIA</t>
  </si>
  <si>
    <t>PAUN SANDRA ARETINA</t>
  </si>
  <si>
    <t>AZRAIEL ALI</t>
  </si>
  <si>
    <t>OBRISCA PETRUS</t>
  </si>
  <si>
    <t>STRADA MIHAI BRAVU Nr. 41, SAT AFUMAŢI, COMUNA AFUMAŢI, JUDET: ILFOV, ROMANIA</t>
  </si>
  <si>
    <t>DOAGA VIORICA</t>
  </si>
  <si>
    <t>STRADA LUNGA Nr. 235, SAT GROZAVEŞTI, COMUNA CORBII MARI, JUDET: DAMBOVITA, ROMANIA</t>
  </si>
  <si>
    <t>PARASCHIV VASILE</t>
  </si>
  <si>
    <t>STRADA SOS STEFANESTI Nr. 48A, SAT ŞTEFANEŞTII DE JOS, COMUNA ŞTEFANEŞTII DE JOS, JUDET: ILFOV ORAS VOLUNTARI, ROMANIA</t>
  </si>
  <si>
    <t>PARASCHIV GEORGETA</t>
  </si>
  <si>
    <t>STRADA SOS STEFANESTI Nr. 48A, SAT ŞTEFANEŞTII DE JOS, COMUNA ŞTEFANEŞTII DE JOS, JUDET: ILFOV, ROMANIA</t>
  </si>
  <si>
    <t>COSTACHE IULIANA</t>
  </si>
  <si>
    <t>STRADA DOBROGEANU GHEREA Nr. 7, COMUNA DOBROESTI, JUDETUL ILFOV</t>
  </si>
  <si>
    <t>GHENCEA ANA MARIA</t>
  </si>
  <si>
    <t>MARINESCU DANIEL, MARINESCU MIHAI MARINESCU AURICA SI MARINESCU IONEL</t>
  </si>
  <si>
    <t>STAN FLORIAN SI TINICA STEFANIA-FLORICA</t>
  </si>
  <si>
    <t>STRADA CUZA VODA Nr. 34, COMUNA DOBROESTI, JUDETUL ILFOV</t>
  </si>
  <si>
    <t>IONITA SILVIA</t>
  </si>
  <si>
    <t>STRADA SANZIENI Nr. 2, BLOC 30, SCARA 2, ETAJ 6, APT. 96, SECTORUL 2, MUNICIPIUL BUCURESTI ORAS BUCURESTI, SECT. 2, ROMANIA</t>
  </si>
  <si>
    <t>IONITA ALEXANDRU</t>
  </si>
  <si>
    <t>STRADA PETRE ANTONESCU Nr. 3, BLOC T3B, ETAJ 10, APT. 52, SECTORUL 2, MUNICIPIUL BUCURESTI ORAS BUCURESTI, SECT. 2, ROMANIA</t>
  </si>
  <si>
    <t>ILIE ADRIANA</t>
  </si>
  <si>
    <t>IORDACHE CRISTINA</t>
  </si>
  <si>
    <t>STRADA CORABIA Nr. 17, APT. 1, SECTORUL 2, MUNICIPIUL BUCURESTI ORAS BUCURESTI, SECT. 2, ROMANIA</t>
  </si>
  <si>
    <t>VASILE IRINA-ROXANA</t>
  </si>
  <si>
    <t>STRADA TESATOARELOR Nr. 2, ETAJ 2, APT. 12, SECTORUL 2, MUNICIPIUL BUCURESTI ORAS BUCURESTI, ROMANIA</t>
  </si>
  <si>
    <t>VRACIU VIOLETA</t>
  </si>
  <si>
    <t>STRADA TEIUL DOAMNEI Nr. 106, BLOC M14, SCARA B, ETAJ 3, APT. 86, SECTORUL 2, MUNICIPIUL BUCURESTI, ROMANIA</t>
  </si>
  <si>
    <t>MUSAT IULIANA- FLORINA</t>
  </si>
  <si>
    <t>KOSUCU RESMIYE</t>
  </si>
  <si>
    <t>STRADA CIRESULUI Nr. 47-49, COMUNA DOBROESTI, SATUL SAT FUNDENI-COMUNA DOBROESTI, JUDETUL ILFOV</t>
  </si>
  <si>
    <t>VADU DRAGOS GEANI</t>
  </si>
  <si>
    <t>PAVEL ANDREI</t>
  </si>
  <si>
    <t>STRADA INT. FULGERULUI Nr. 3-5, ETAJ 3, APT. 6, SECTORUL 1, MUNICIPIUL BUCURESTI, SECT. 1, ROMANIA</t>
  </si>
  <si>
    <t>IONITA EMILIEA</t>
  </si>
  <si>
    <t>ASGHAR SEYED SALEHI</t>
  </si>
  <si>
    <t>STRADA SOS.PANTELIMON Nr. 258, BLOC 47, SCARA C, APT. 184, SECTORUL 2, MUNICIPIUL BUCURESTI ORAS BUCURESTI, SECT. 2, ROMANIA</t>
  </si>
  <si>
    <t>KOKSAL UFUK</t>
  </si>
  <si>
    <t>KOKSAL MERVE</t>
  </si>
  <si>
    <t>CRETU AUGUSTIN-FLORIN</t>
  </si>
  <si>
    <t>DRAGAN ELEONORA</t>
  </si>
  <si>
    <t>STRADA ZIDURI INTRE VII Nr. 19, BLOC CORP A, ETAJ 10, APT. A-103, SECTORUL 2, MUNICIPIUL BUCURESTI, ROMANIA</t>
  </si>
  <si>
    <t>OANA GETA- IULIANA</t>
  </si>
  <si>
    <t>STRADA INT SUCEAVA Nr. 1, SECTORUL 2, MUNICIPIUL BUCURESTI, ROMANIA</t>
  </si>
  <si>
    <t>RABAH MOHAMED AA</t>
  </si>
  <si>
    <t>STRADA SOLD. DUMITRU NICULAE Nr. 1C, SECTORUL 3, MUNICIPIUL BUCURESTI, ROMANIA</t>
  </si>
  <si>
    <t>ION MONA</t>
  </si>
  <si>
    <t>STRADA LACUL BUCURA Nr. 29, SECTORUL 5, MUNICIPIUL BUCURESTI, ROMANIA</t>
  </si>
  <si>
    <t>NITOIU RELU MARIAN</t>
  </si>
  <si>
    <t>MIRITA ADINA</t>
  </si>
  <si>
    <t>MIRITA DUMITRU</t>
  </si>
  <si>
    <t>ABD EL HADY LUAY</t>
  </si>
  <si>
    <t>POPA MATEI FLORIN</t>
  </si>
  <si>
    <t>TRANDAFIR MARIN</t>
  </si>
  <si>
    <t>KHATIB ABDULLAH</t>
  </si>
  <si>
    <t>DRUMUL FERMEI Nr. 12, COMUNA DOBROESTI, JUDETUL ILFOV</t>
  </si>
  <si>
    <t>MITOIU IULIA-ELA</t>
  </si>
  <si>
    <t>STRADA INT LIANEI Nr. 12, APT. 15, MUNICIPIUL FOCŞANI, JUDET: VRANCEA, ROMANIA</t>
  </si>
  <si>
    <t>MITOIU AUREL ADRIAN</t>
  </si>
  <si>
    <t>MILEA CORNEL BOGDAN</t>
  </si>
  <si>
    <t>VILCU ANA-MARIA IASMINA</t>
  </si>
  <si>
    <t>GHIORGHIEVICI FLORINA ELENA</t>
  </si>
  <si>
    <t>URLEA FANEL CRISTIAN</t>
  </si>
  <si>
    <t>LIN SHIRUI</t>
  </si>
  <si>
    <t>STRADA DRAGONUL ROSU Nr. 1, BLOC 2, APT. 9, COMUNA DOBROESTI, SATUL SAT FUNDENI-COMUNA DOBROESTI, JUDETUL ILFOV</t>
  </si>
  <si>
    <t>SANDU ADRIANA</t>
  </si>
  <si>
    <t>STRADA CENTRUL VECHI 1 Nr. 61, SAT TOFLEA, COMUNA BRAHAŞEŞTI, JUDET: GALATI, ROMANIA</t>
  </si>
  <si>
    <t>SURPATEANU NICUSOR</t>
  </si>
  <si>
    <t>STRADA BLD.1 DECEMBRIE 1918 Nr. 47, BLOC J40, SCARA 1, APT. 14, SECTORUL 3, MUNICIPIUL BUCURESTI ORAS BUCURESTI, SECT. 3, ROMANIA</t>
  </si>
  <si>
    <t>SURPATEANU ELENA</t>
  </si>
  <si>
    <t>CATANA CRISTACHE</t>
  </si>
  <si>
    <t>STRADA LIVIU REBREANU Nr. 29, BLOC M36, SCARA 4, ETAJ 7, APT. 164, SECTORUL 3, MUNICIPIUL BUCURESTI, ROMANIA</t>
  </si>
  <si>
    <t>HAN QIYUN</t>
  </si>
  <si>
    <t>CIURARU MIHAELA</t>
  </si>
  <si>
    <t>STRADA PRECUPETII VECHI Nr. 36, SECTORUL 2, MUNICIPIUL BUCURESTI, ROMANIA</t>
  </si>
  <si>
    <t>CIOCHINA COSTEL</t>
  </si>
  <si>
    <t>OZDEMIR MEHMET EMIN</t>
  </si>
  <si>
    <t>BOTEANU MIHAITA</t>
  </si>
  <si>
    <t>CAYIR BEYTULLAH</t>
  </si>
  <si>
    <t>LUCANU MARGARETA</t>
  </si>
  <si>
    <t>VATAFU ANETA</t>
  </si>
  <si>
    <t>BAHICA MARIANA</t>
  </si>
  <si>
    <t>BAHICA GHEORGHE</t>
  </si>
  <si>
    <t>BUCUR IONUT-CRISTIAN</t>
  </si>
  <si>
    <t>STRADA SOS PANTELIMON Nr. 350, SECTORUL 2, MUNICIPIUL BUCURESTI ORAS BUCURESTI, SECT. 2, ROMANIA</t>
  </si>
  <si>
    <t>DODITA BIANCA- ELENA</t>
  </si>
  <si>
    <t>STRADA MIRUTEI Nr. 8, SECTORUL 1, MUNICIPIUL BUCURESTI, ROMANIA</t>
  </si>
  <si>
    <t>DIDILA MARIAN</t>
  </si>
  <si>
    <t>STRADA NESPECIFICATA Nr. 221, SAT BLEJOI, COMUNA BLEJOI, JUDET: PRAHOVA ORAS BLEJOI, ROMANIA</t>
  </si>
  <si>
    <t>SADAK AYHAN</t>
  </si>
  <si>
    <t>SAYED SALEHIR RAMIN</t>
  </si>
  <si>
    <t>NEGRUT PETRU</t>
  </si>
  <si>
    <t>MIHAI CONSTANTIN</t>
  </si>
  <si>
    <t>STRADA CENTRUL VECHI Nr. 6, SAT TOFLEA, COMUNA BRAHAŞEŞTI, JUDET: GALATI, ROMANIA</t>
  </si>
  <si>
    <t>BIZGAN TEODORA-DANIELA</t>
  </si>
  <si>
    <t>TIPLEA IULIANA</t>
  </si>
  <si>
    <t>STRADA TRIFOIULUI Nr. 60-62, BLOC CORP C1, APT. 13, COMUNA DOBROESTI, JUDETUL ILFOV</t>
  </si>
  <si>
    <t>NICULESCU IOAN</t>
  </si>
  <si>
    <t>STRADA LUNTREI Nr. 2-4, BLOC 8, SCARA 2, ETAJ 5, APT. 83, SECTORUL 2, MUNICIPIUL BUCURESTI, ROMANIA</t>
  </si>
  <si>
    <t>GHITA MARIAN</t>
  </si>
  <si>
    <t>STRADA GRIGORE C. MOISIL Nr. 5, BLOC 7BIS, SCARA D, ETAJ 7, APT. 239, SECTORUL 2, MUNICIPIUL BUCURESTI, ROMANIA</t>
  </si>
  <si>
    <t>GHEORGHE ADRIANA</t>
  </si>
  <si>
    <t>STRADA CHEIUL DAMBOVITEI Nr. 26, BLOC VILA B7, ORAŞ POPEŞTI LEORDENI, JUDET: ILFOV, ROMANIA</t>
  </si>
  <si>
    <t>SAMSARU LUCIANA ELI</t>
  </si>
  <si>
    <t>YE KAIRUI</t>
  </si>
  <si>
    <t>VARLAN TUDOR</t>
  </si>
  <si>
    <t>STOICA LARISA-IONELA</t>
  </si>
  <si>
    <t>IVU STELIAN</t>
  </si>
  <si>
    <t>MARIN IONEL- DANIEL</t>
  </si>
  <si>
    <t>CALIN MARIA MIRABELA</t>
  </si>
  <si>
    <t>STRADA BORSA Nr. 47, BLOC 7H, SCARA 1, ETAJ 3, APT. 11, SECTORUL 1, MUNICIPIUL BUCURESTI ORAS BUCURESTI, SECT. 1, ROMANIA</t>
  </si>
  <si>
    <t>MINCIU ELENA- VIOLETA</t>
  </si>
  <si>
    <t>STRADA POPA SAPCA Nr. 35, ORAŞ VOLUNTARI, JUDET: ILFOV, ROMANIA</t>
  </si>
  <si>
    <t>MINCIU CATALIN-IONUT- ADRIAN</t>
  </si>
  <si>
    <t>BIRZU GEORGE ADRIAN</t>
  </si>
  <si>
    <t>STRADA LITOVOI VOIEVOD Nr. 37, SECTORUL 2, MUNICIPIUL BUCURESTI ORAS BUCURESTI, SECT. 2, ROMANIA</t>
  </si>
  <si>
    <t>DUMITRU CRISTIANA</t>
  </si>
  <si>
    <t>BERECHET DANIELA-IONELA</t>
  </si>
  <si>
    <t>AGLAR ERHAN</t>
  </si>
  <si>
    <t>STRADA TRIFOIULUI Nr. 26A, COMUNA DOBROESTI, JUDETUL ILFOV</t>
  </si>
  <si>
    <t>AGLAR SERHAT</t>
  </si>
  <si>
    <t>CONSTANTIN CONSTANTIN</t>
  </si>
  <si>
    <t>GHEORGHE ROBERT</t>
  </si>
  <si>
    <t>RAKOSI ANDRA CRISTINA</t>
  </si>
  <si>
    <t>STRADA GHERGHITEI Nr. 1, BLOC 94B, SCARA 1, ETAJ 4, APT. 13, SECTORUL 2, MUNICIPIUL BUCURESTI ORAS BUCURESTI, SECT. 2, ROMANIA</t>
  </si>
  <si>
    <t>GORGOS DINA</t>
  </si>
  <si>
    <t>BAHICA MITICA</t>
  </si>
  <si>
    <t>TANASE CASTALIN- REMUS</t>
  </si>
  <si>
    <t>STANCIU LILIANA- MARILENA</t>
  </si>
  <si>
    <t>STRADA TEIUL DOAMNEI Nr. 2, BLOC 10, SCARA 1, ETAJ 10, APT. 42, SECTORUL 2, MUNICIPIUL BUCURESTI, ROMANIA</t>
  </si>
  <si>
    <t>ORZARU MARIUS-FLORIN</t>
  </si>
  <si>
    <t>ILIE COSMIN-ALEXANDRU</t>
  </si>
  <si>
    <t>IAZAGEANU EMIL SI IAZAGEANU ALEXANDRINA</t>
  </si>
  <si>
    <t>FATMAVVI NADIM</t>
  </si>
  <si>
    <t>STRADA MESTEACANULUI Nr. 1-1LM, APT. 1, COMUNA DOBROESTI, JUDETUL ILFOV</t>
  </si>
  <si>
    <t>IARISCHIN ALEXANDR</t>
  </si>
  <si>
    <t>STRADA BD.CONSTANTIN BRANCOVEANU Nr. 116, BLOC M2/3, SCARA 2, ETAJ 10, APT. 11, SECTORUL 4, MUNICIPIUL BUCURESTI ORAS BUCURESTI, SECT. 4, ROMANIA</t>
  </si>
  <si>
    <t>IARISCHIN IRINA</t>
  </si>
  <si>
    <t>STRADA LUNTREI Nr. 6, BLOC 7, SCARA 4, ETAJ 7, APT. 318, SECTORUL 2, MUNICIPIUL BUCURESTI ORAS BUCURESTI, SECT. 2, ROMANIA</t>
  </si>
  <si>
    <t>PREDA GEORGE-CEZAR</t>
  </si>
  <si>
    <t>KALBANI SUSANA</t>
  </si>
  <si>
    <t>STOICHITOIU FLORICA</t>
  </si>
  <si>
    <t>STRADA TIBUCANI Nr. 13, ORAŞ VOLUNTARI, JUDET: ILFOV, ROMANIA</t>
  </si>
  <si>
    <t>YU FANG</t>
  </si>
  <si>
    <t>STRADA SOS COLENTINA Nr. 2, BLOC ALM01, SCARA 7, APT. 254, SECTORUL 2, MUNICIPIUL BUCURESTI, ROMANIA</t>
  </si>
  <si>
    <t>FUIOR FLORIN GIGI</t>
  </si>
  <si>
    <t>ARAU LILIANA</t>
  </si>
  <si>
    <t>NICULESCU LILIANA</t>
  </si>
  <si>
    <t>STRADA MELINESTI Nr. 19, BLOC 13, SCARA 1, ETAJ 4, SECTORUL 4, MUNICIPIUL BUCURESTI ORAS BUCURESTI, SECT. 4, ROMANIA</t>
  </si>
  <si>
    <t>LIN YUYUN</t>
  </si>
  <si>
    <t>ION LUMINITA</t>
  </si>
  <si>
    <t>STRADA TRIFOIULUI Nr. 44, COMUNA DOBROESTI, JUDETUL ILFOV</t>
  </si>
  <si>
    <t>ION GIGI</t>
  </si>
  <si>
    <t>STRADA SOS.VIILOR Nr. 174A, ORAŞ PANTELIMON, JUDET: ILFOV ORAS PANTELIMON, ROMANIA</t>
  </si>
  <si>
    <t>HUSSEN MOHAMMED</t>
  </si>
  <si>
    <t>VASILESCU LIA MARIA</t>
  </si>
  <si>
    <t>MANOLACHE MARIA</t>
  </si>
  <si>
    <t>STRADA 1864 Nr. 3, SAT ROŞU, COMUNA CHIAJNA, JUDET: ILFOV, ROMANIA</t>
  </si>
  <si>
    <t>HUANG QINXIANG</t>
  </si>
  <si>
    <t>UDREA CRISTINEL</t>
  </si>
  <si>
    <t>BOJESCU VASILE</t>
  </si>
  <si>
    <t>DOGAN MEHMET EMIN</t>
  </si>
  <si>
    <t>STRADA MARULUI Nr. 12-14, APT. 72, COMUNA DOBROESTI, SATUL SAT FUNDENI-COMUNA DOBROESTI, JUDETUL ILFOV</t>
  </si>
  <si>
    <t>STOICA RAJ</t>
  </si>
  <si>
    <t>STRADA ALE PANTELIMON Nr. 12, BLOC 6, SCARA C, ETAJ 4, APT. 47, SECTORUL 2, MUNICIPIUL BUCURESTI, ROMANIA</t>
  </si>
  <si>
    <t>STRADA CENTRUL VECHI Nr. 1, SAT TOFLEA, COMUNA BRAHAŞEŞTI, JUDET: GALATI, ROMANIA</t>
  </si>
  <si>
    <t>WANG LI</t>
  </si>
  <si>
    <t>MARIN MARIA</t>
  </si>
  <si>
    <t>STRADA AVRIG Nr. 33, SECTORUL 2, MUNICIPIUL BUCURESTI, SECT. 2, ROMANIA</t>
  </si>
  <si>
    <t>CALIN TICU</t>
  </si>
  <si>
    <t>STRADA ROVINARI Nr. 49/A, APT. 10, MUNICIPIUL TÎRGU MUREŞ, JUDET: MURES, ROMANIA</t>
  </si>
  <si>
    <t>CALIN VIOLETA</t>
  </si>
  <si>
    <t>STRADA PRINCIPALA Nr. 34C, SAT TOFLEA, COMUNA BRAHAŞEŞTI, JUDET: GALATI, ROMANIA</t>
  </si>
  <si>
    <t>ZGIRCEA OCTAVIAN</t>
  </si>
  <si>
    <t>STRADA SOS.GARII CATELU Nr. 170A, APT. 20, SECTORUL 3, MUNICIPIUL BUCURESTI ORAS BUCURESTI, SECT. 3, ROMANIA</t>
  </si>
  <si>
    <t>ZGIRCEA OLESEA</t>
  </si>
  <si>
    <t>STRADA SOS.GARII CATELU Nr. 170A, APT. 18, SECTORUL 3, MUNICIPIUL BUCURESTI ORAS BUCURESTI, SECT. 3, ROMANIA</t>
  </si>
  <si>
    <t>OKROS ALEXANDRU-MIHAIL</t>
  </si>
  <si>
    <t>STRADA TRIFOIULUI Nr. 60-62, BLOC CORP C3, APT. 47, COMUNA DOBROESTI, JUDETUL ILFOV</t>
  </si>
  <si>
    <t>ISTRATE SORIN</t>
  </si>
  <si>
    <t>BRUMA OANA-IONELA</t>
  </si>
  <si>
    <t>STERE PETRE</t>
  </si>
  <si>
    <t>STRADA MACULUI Nr. 7, COMUNA DOBROESTI, JUDETUL ILFOV</t>
  </si>
  <si>
    <t>FLOREA PETRISOR</t>
  </si>
  <si>
    <t>DOBRE CRISTINA</t>
  </si>
  <si>
    <t>URLAN LAVINIA-CRISTINA</t>
  </si>
  <si>
    <t>BALASA VASILICA</t>
  </si>
  <si>
    <t>SCUTARU ADINA-ELENA</t>
  </si>
  <si>
    <t>WU WULI</t>
  </si>
  <si>
    <t>STRADA BDUL FERDINAND Nr. 26, APT. 4, MUNICIPIUL CONSTANŢA, JUDET: CONSTANTA, ROMANIA</t>
  </si>
  <si>
    <t>GRUIA GEORGETA</t>
  </si>
  <si>
    <t>NICOLAE AURELIA</t>
  </si>
  <si>
    <t>LE MINH TUNG</t>
  </si>
  <si>
    <t>EVA HEALTHCARE SRL</t>
  </si>
  <si>
    <t>STRADA SOLDAT GIURCA CONSTANTIN (FOSTA 23 AUGUST) Nr. 8, BLOC ANEXA CORP B, APT. CAM 64, COMUNA DOBROESTI, JUDETUL ILFOV</t>
  </si>
  <si>
    <t>MATACHE VICTOR</t>
  </si>
  <si>
    <t>LIANG ZHUANG</t>
  </si>
  <si>
    <t>STRADA PIERSICULUI Nr. 19, APT. 19, COMUNA DOBROESTI, SATUL SAT FUNDENI-COMUNA DOBROESTI, JUDETUL ILFOV</t>
  </si>
  <si>
    <t>LI PENG</t>
  </si>
  <si>
    <t>STRADA SOS MIHAI BRAVU Nr. 3, BLOC ALMO3, APT. 231, SECTORUL 2, MUNICIPIUL BUCURESTI, ROMANIA</t>
  </si>
  <si>
    <t>JI XIAOXIAO</t>
  </si>
  <si>
    <t>CHENG SHANBIN</t>
  </si>
  <si>
    <t>STRADA MARULUI Nr. 1D, APT. 22, COMUNA DOBROESTI, SATUL SAT FUNDENI-COMUNA DOBROESTI, JUDETUL ILFOV</t>
  </si>
  <si>
    <t>ZHANG LINGSU</t>
  </si>
  <si>
    <t>STRADA SOS MIHAI BRAVU Nr. 3, APT. 22, SECTORUL 2, MUNICIPIUL BUCURESTI, ROMANIA</t>
  </si>
  <si>
    <t>WANG JINGRU</t>
  </si>
  <si>
    <t>STRADA FILDESULUI Nr. 2, BLOC G6, SCARA B, APT. 8, SECTORUL 3, MUNICIPIUL BUCURESTI, ROMANIA</t>
  </si>
  <si>
    <t>FRINCU MARIA</t>
  </si>
  <si>
    <t>STRADA ARMONIEI Nr. 10, SAT RÎFOV, COMUNA RÎFOV, JUDET: PRAHOVA, ROMANIA</t>
  </si>
  <si>
    <t>TRASCA SIMONA</t>
  </si>
  <si>
    <t>GUNERI KADRI</t>
  </si>
  <si>
    <t>HANSEN ROXANA ADELINA</t>
  </si>
  <si>
    <t>STRADA TUDOR VLADIMIRESCU Nr. 29, COMUNA DOBROESTI, JUDETUL ILFOV</t>
  </si>
  <si>
    <t>CROITORU GHEORGHE</t>
  </si>
  <si>
    <t>CROITORU CRISTINA</t>
  </si>
  <si>
    <t>DUMITRU ANDREEA</t>
  </si>
  <si>
    <t>STRADA BERZEI Nr. 22, BLOC C10, SCARA A, APT. 14, MUNICIPIUL BRAŞOV, JUDET: BRASOV ORAS BRASOV, ROMANIA</t>
  </si>
  <si>
    <t>STOICA VIORICA</t>
  </si>
  <si>
    <t>NICULAE ANDREEA</t>
  </si>
  <si>
    <t>STOICA VASILE MARIUS</t>
  </si>
  <si>
    <t>TOMA CRISTIAN-DRAGOS</t>
  </si>
  <si>
    <t>STRADA SOLDAT DUMITRU GHEORGHE (FOSTA I.C. FRIMU) Nr. 8, COMUNA DOBROESTI, JUDETUL ILFOV</t>
  </si>
  <si>
    <t>KARA ENES IBRAHIM</t>
  </si>
  <si>
    <t>BOTEA MARIANA</t>
  </si>
  <si>
    <t>STRADA AUREL VLAICU Nr. 22, SAT DRAGOŞ VODA, COMUNA DRAGOŞ VODA, JUDET: CALARASI, ROMANIA</t>
  </si>
  <si>
    <t>PENG YIQI</t>
  </si>
  <si>
    <t>HARABAGIU CARMEN</t>
  </si>
  <si>
    <t>STRADA PESCARUSULUI Nr. 2, BLOC B19, SCARA 1, APT. 3, SECTORUL 2, MUNICIPIUL BUCURESTI, ROMANIA</t>
  </si>
  <si>
    <t>DEMIR HAMZA</t>
  </si>
  <si>
    <t>ALCIK NECATI</t>
  </si>
  <si>
    <t>VASILESCU IONUT</t>
  </si>
  <si>
    <t>ION ALEXANDRU DANIEL</t>
  </si>
  <si>
    <t>STERE CONSTANTIN LILI</t>
  </si>
  <si>
    <t>STRADA ALBASTRELELOR Nr. 15, COMUNA DOBROESTI, JUDETUL ILFOV</t>
  </si>
  <si>
    <t>YANG XUEJUN</t>
  </si>
  <si>
    <t>STRADA AFUMATI Nr. 760, SAT PETRACHIOAIA, COMUNA PETRACHIOAIA, JUDET: ILFOV, ROMANIA</t>
  </si>
  <si>
    <t>WU WEILING</t>
  </si>
  <si>
    <t>ZAREGY GOZMAN SHAHIN EDUARD</t>
  </si>
  <si>
    <t>NICULESCU MARIAN DANIEL</t>
  </si>
  <si>
    <t>MANITA ONDINA</t>
  </si>
  <si>
    <t>STRADA STIUCII Nr. 95, SECTORUL 2, MUNICIPIUL BUCURESTI ORAS BUCURESTI, SECT. 2, ROMANIA</t>
  </si>
  <si>
    <t>STAN GEORGE ALBERTO</t>
  </si>
  <si>
    <t>STRADA NICOLAE ONCESCU Nr. 9A, BLOC 110, SCARA 1, ETAJ 2, APT. 16, SECTORUL 6, MUNICIPIUL BUCURESTI ORAS BUCURESTI, SECT. 6, ROMANIA</t>
  </si>
  <si>
    <t>STAN MIRELA GEORGIANA</t>
  </si>
  <si>
    <t>STRADA VIILOR Nr. 52A, SAT MOGOŞOAIA, COMUNA MOGOŞOAIA, JUDET: ILFOV ORAS BUCURESTI, SECT. 6, ROMANIA</t>
  </si>
  <si>
    <t>CRISTEA GEORGEL SI CRISTEA FLOAREA</t>
  </si>
  <si>
    <t>MIHALE NICOLAE SI GHERGHINA</t>
  </si>
  <si>
    <t>STRADA SOLDAT DUMITRU GHEORGHE (FOSTA I.C. FRIMU) Nr. 3, COMUNA DOBROESTI, JUDETUL ILFOV</t>
  </si>
  <si>
    <t>SIMION GALIA</t>
  </si>
  <si>
    <t>SIRBU MARIAN DORU SI SIRBU AURELIA NICULINA</t>
  </si>
  <si>
    <t>STRADA POSTAVARUL Nr. 24, BLOC 13, SCARA 1, ETAJ 5, APT. 58 ORAS BUCURESTI, SECT. 3</t>
  </si>
  <si>
    <t>MILAS STEFAN</t>
  </si>
  <si>
    <t>STRADA MENTIUNII Nr. 44 ORAS BUCURESTI, SECT. 2</t>
  </si>
  <si>
    <t>ENACHE STEFAN SI ENACHE ILEANA-ANDREEA</t>
  </si>
  <si>
    <t>STRADA MESTEACANULUI Nr. 3D, COMUNA DOBROESTI, JUDETUL ILFOV</t>
  </si>
  <si>
    <t>CARASOL MARIUS SI CARASOL MARIANA</t>
  </si>
  <si>
    <t>STRADA VERGULUI Nr. 39, BLOC 29D, SCARA 1, APT. 2 ORAS BUCURESTI, SECT. 2, ROMANIA</t>
  </si>
  <si>
    <t>DINCULEASA TEODOR - BOGDAN  SI ROXANA - RODICA</t>
  </si>
  <si>
    <t>STRADA ORIZONTULUI Nr. 35A, COMUNA DOBROESTI, JUDETUL ILFOV, COD POSTAL 077085</t>
  </si>
  <si>
    <t>RADU MIHAI si RADU ALINA - CRISTINA</t>
  </si>
  <si>
    <t>ZAMFIR ISTRATE IONUT</t>
  </si>
  <si>
    <t>STRADA BALANTEI Nr. 2, COMUNA DOBROESTI, JUDETUL ILFOV</t>
  </si>
  <si>
    <t>MANU MINADORA</t>
  </si>
  <si>
    <t>ABBARA VALENTINA</t>
  </si>
  <si>
    <t>STRADA SOLD.SERBAN GHITA Nr. 18, BLOC 8D, SCARA A, APT. 42 ORAS BUCURESTI, SECT. 3</t>
  </si>
  <si>
    <t>FARIMITA NICOLETA</t>
  </si>
  <si>
    <t>MELINTE PAULA</t>
  </si>
  <si>
    <t>ENCULESCU ANCA -MARIA</t>
  </si>
  <si>
    <t>STRADA GHEORGHE DOJA Nr. 16, COMUNA DOBROESTI, JUDETUL ILFOV</t>
  </si>
  <si>
    <t>DASHTINASERABADI ALINA - FLORENTINA</t>
  </si>
  <si>
    <t>STRADA PESCARILOR Nr. 2, BLOC 26, SCARA 1, ETAJ 3, APT. 12 ORAS BUCURESTI, SECT. 2</t>
  </si>
  <si>
    <t>STOICA GEORGIANA si STOICA PETRICA</t>
  </si>
  <si>
    <t>BABUS FLORENTINA</t>
  </si>
  <si>
    <t>STRADA LUNTREI Nr. 2-4, BLOC 8, SCARA 3, ETAJ 9, APT. 157 ORAS BUCURESTI, SECT. 2</t>
  </si>
  <si>
    <t>CHEN FUJUN SI ZHAN JIAJIA</t>
  </si>
  <si>
    <t>HUANG YI</t>
  </si>
  <si>
    <t>BADEA ALEXANDRA ANDREEA</t>
  </si>
  <si>
    <t>CIOBOTU NICULAE</t>
  </si>
  <si>
    <t>STRADA MAIOR VASILE BACILA Nr. 7, BLOC 4, SCARA 2, ETAJ 4, APT. 26, SECTORUL 2, MUNICIPIUL BUCURESTI ORAS BUCURESTI, SECT. 2, ROMANIA</t>
  </si>
  <si>
    <t>CIOBOTU SORINA MONICA</t>
  </si>
  <si>
    <t>VRABIE ALEXANDRINA- MIHAELA</t>
  </si>
  <si>
    <t>STRADA NUCULUI Nr. 18, COMUNA DOBROESTI, JUDETUL ILFOV</t>
  </si>
  <si>
    <t>RUPA TUDOR IONUT</t>
  </si>
  <si>
    <t>STRADA TELEAJAN Nr. 68, APT. 1, SECTORUL 2, MUNICIPIUL BUCURESTI ORAS BUCURESTI, SECT. 2, ROMANIA</t>
  </si>
  <si>
    <t>RUPA FLORINA GEORGIANA</t>
  </si>
  <si>
    <t>ENACHE  GHEORGHE SI ENACHE MARIOARA</t>
  </si>
  <si>
    <t>STRADA ANA IPATESCU Nr. 26, COMUNA DOBROESTI, JUDETUL ILFOV</t>
  </si>
  <si>
    <t>KOC MURAT</t>
  </si>
  <si>
    <t>DUMITRASCU DORINA NICOLETA</t>
  </si>
  <si>
    <t>STRADA SG.MAJ.SIMION BUSUIOC Nr. 10D, SECTORUL 2, MUNICIPIUL BUCURESTI ORAS BUCURESTI, SECT. 2, ROMANIA</t>
  </si>
  <si>
    <t>TEODORESCU CARMEN- NICOLETA</t>
  </si>
  <si>
    <t>STRADA MASINA DE PAINE Nr. 20, BLOC OD39, SCARA 1, ETAJ 6, APT. 25, SECTORUL 2, MUNICIPIUL BUCURESTI, ROMANIA</t>
  </si>
  <si>
    <t>OLTEANU ELISABETA</t>
  </si>
  <si>
    <t>BEJAN HORIA</t>
  </si>
  <si>
    <t>BAICULESCU BECALI-VASILE</t>
  </si>
  <si>
    <t>STRADA CENTRUL VECHI Nr. 101, SAT TOFLEA, COMUNA BRAHAŞEŞTI, JUDET: GALATI, ROMANIA</t>
  </si>
  <si>
    <t>AIS ANTON-ROBERT</t>
  </si>
  <si>
    <t>CRETOI ILEANA</t>
  </si>
  <si>
    <t>STRADA SOLD.ZAMBILA IONITA Nr. 58A, SECTORUL 2, MUNICIPIUL BUCURESTI, ROMANIA</t>
  </si>
  <si>
    <t>NIU JUNPING</t>
  </si>
  <si>
    <t>STRADA ION BERINDEI Nr. 12, BLOC 60, APT. 34, SECTORUL 2, MUNICIPIUL BUCURESTI ORAS BUCURESTI, SECT. 2, ROMANIA</t>
  </si>
  <si>
    <t>HAMMOUD HASSAN</t>
  </si>
  <si>
    <t>STRADA EMIL RACOVITA Nr. 70, ORAŞ VOLUNTARI, JUDET: ILFOV ORAS VOLUNTARI, ROMANIA</t>
  </si>
  <si>
    <t>STIRBU ROBERT ALEXANDRU</t>
  </si>
  <si>
    <t>STOICA ALEXANDRA</t>
  </si>
  <si>
    <t>MICULESCU CODRUT VALENTIN</t>
  </si>
  <si>
    <t>STRADA SOLD.STEFAN VELICU Nr. 19, SECTORUL 2, MUNICIPIUL BUCURESTI ORAS BUCURESTI, SECT. 2, ROMANIA</t>
  </si>
  <si>
    <t>DEDU DANIELA</t>
  </si>
  <si>
    <t>STRADA BALANTEI Nr. 5B, COMUNA DOBROESTI, JUDETUL ILFOV</t>
  </si>
  <si>
    <t>CRISTACHE IORDAN</t>
  </si>
  <si>
    <t>LUCA TROMBETTA SEBA</t>
  </si>
  <si>
    <t>OZTURK BARAN</t>
  </si>
  <si>
    <t>SINITIN ANATOLI</t>
  </si>
  <si>
    <t>STRADA TUDOR VLADIMIRESCU Nr. 174, MUNICIPIUL GALAŢI, JUDET: GALATI, ROMANIA</t>
  </si>
  <si>
    <t>ALHOURI RATEB</t>
  </si>
  <si>
    <t>STRADA VALEA CALUGAREASCA Nr. 2, BLOC 8, SCARA D, APT. 51, SECTORUL 6, MUNICIPIUL BUCURESTI ORAS BUCURESTI, SECT. 6, ROMANIA</t>
  </si>
  <si>
    <t>DUMITRU ADRIAN</t>
  </si>
  <si>
    <t>YANG GEORGETA</t>
  </si>
  <si>
    <t>MOCIOACA RAOUL - CATALIN</t>
  </si>
  <si>
    <t>IBRAHIM AL-ASAWI AIMAN LUKA</t>
  </si>
  <si>
    <t>STRADA PESCARILOR Nr. 11, SCARA 1, ETAJ 1, APT. 6, SECTORUL 2, MUNICIPIUL BUCURESTI ORAS BUCURESTI, SECT. 2, ROMANIA</t>
  </si>
  <si>
    <t>NEGUTA GEORGETA</t>
  </si>
  <si>
    <t>STRADA DELFINULUI Nr. 2, BLOC 42, SCARA 1, ETAJ 5, APT. 34, SECTORUL 2, MUNICIPIUL BUCURESTI, ROMANIA</t>
  </si>
  <si>
    <t>DUMITRESCU ELENA</t>
  </si>
  <si>
    <t>DUMITRESCU ANDREI MADALIN</t>
  </si>
  <si>
    <t>DERDENE ALEXANDRU</t>
  </si>
  <si>
    <t>DAN STEFAN ALEXANDRU</t>
  </si>
  <si>
    <t>BARBU AURELIAN SILVIU</t>
  </si>
  <si>
    <t>URAK ESMA</t>
  </si>
  <si>
    <t>SMADI ZAID</t>
  </si>
  <si>
    <t>STRADA ZIDURI INTRE VII Nr. 19, BLOC CORP C, ETAJ 2, APT. 21, SECTORUL 2, MUNICIPIUL BUCURESTI ORAS BUCURESTI, SECT. 2, ROMANIA</t>
  </si>
  <si>
    <t>ZAHARIA AVRAM VASILE</t>
  </si>
  <si>
    <t>STRADA NESPECIFICATA Nr. 0, SAT TOFLEA, COMUNA BRAHAŞEŞTI, JUDET: GALATI, ROMANIA</t>
  </si>
  <si>
    <t>LUPU VELICA</t>
  </si>
  <si>
    <t>STRADA BD.GHICA TEI Nr. 91, BLOC T32, SCARA 1, ETAJ 4, APT. 89, SECTORUL 2, MUNICIPIUL BUCURESTI ORAS BUCURESTI, SECT. 2, ROMANIA</t>
  </si>
  <si>
    <t>MODORAN VICTORIA</t>
  </si>
  <si>
    <t>STRADA KOSSUTH LAJOS Nr. 1, BLOC 2, SCARA B, ETAJ 3, APT. 9, MUNICIPIUL SFÎNTU  GHEORGHE, MUNICIPIUL SFÎNTU GHEORGHE, JUDET: COVASNA, ROMANIA</t>
  </si>
  <si>
    <t>PENA TUDORITA</t>
  </si>
  <si>
    <t>DRUMUL FERMEI Nr. 2A, COMUNA DOBROESTI, JUDETUL ILFOV</t>
  </si>
  <si>
    <t>DUTESCU CLAUDIU</t>
  </si>
  <si>
    <t>ILHAN MESUT</t>
  </si>
  <si>
    <t>EZZAT NRMIN</t>
  </si>
  <si>
    <t>STRADA FRAULUI Nr. 30, SECTORUL 2, MUNICIPIUL BUCURESTI ORAS BUCURESTI, SECT. 2, ROMANIA</t>
  </si>
  <si>
    <t>NEMET ALI</t>
  </si>
  <si>
    <t>LALU ALESIA IOANA</t>
  </si>
  <si>
    <t>STROE EDUARD SERBAN</t>
  </si>
  <si>
    <t>STRADA SPORTULUI Nr. 59, SECTORUL 2, MUNICIPIUL BUCURESTI, ROMANIA</t>
  </si>
  <si>
    <t>DUNOIU ROXANA STEFANIA</t>
  </si>
  <si>
    <t>PANAIT MARIANA</t>
  </si>
  <si>
    <t>BICA CRISTINA IULIA</t>
  </si>
  <si>
    <t>STRADA SIRIULUI Nr. 37, SCARA 1, APT. 1, SECTORUL 1, MUNICIPIUL BUCURESTI ORAS BUCURESTI, SECT. 1, ROMANIA</t>
  </si>
  <si>
    <t>POPESCU IULIANA</t>
  </si>
  <si>
    <t>STRADA ALE PIATRA MARE Nr. 2, BLOC 5, SCARA 2, ETAJ 4, APT. 27, SECTORUL 2, MUNICIPIUL BUCURESTI, ROMANIA</t>
  </si>
  <si>
    <t>ANDREI ELISAVETA</t>
  </si>
  <si>
    <t>STRADA NESPECIFICATA Nr. 132, SAT LAPOŞEL, COMUNA LAPOŞ, JUDET: PRAHOVA, ROMANIA</t>
  </si>
  <si>
    <t>CIOBANU ANA- MARIA</t>
  </si>
  <si>
    <t>STRADA CAL 13 SEPTEMBRIE Nr. 226, BLOC V54, SCARA 1, ETAJ 2, APT. 2, SECTORUL 5, MUNICIPIUL BUCURESTI, ROMANIA</t>
  </si>
  <si>
    <t>STANCU VERA</t>
  </si>
  <si>
    <t>AY AHDULKADIR</t>
  </si>
  <si>
    <t>ROSU MONICA</t>
  </si>
  <si>
    <t>RADU SILVIA</t>
  </si>
  <si>
    <t>OLTEAN ANDREEA CRISTINA</t>
  </si>
  <si>
    <t>CRISTEA LAVINIA</t>
  </si>
  <si>
    <t>STRADA ALBA IULIA Nr. 3, BLOC L6, SCARA 4, APT. 59, MUNICIPIUL GALAŢI, JUDET: GALATI, ROMANIA</t>
  </si>
  <si>
    <t>ABO-CHOIB MARUAH</t>
  </si>
  <si>
    <t>COSTEA ADRIAN</t>
  </si>
  <si>
    <t>STRADA EMIL GARLEANU Nr. 11, BLOC A8, SCARA 2, ETAJ 7, APT. 57, SECTORUL 3, MUNICIPIUL BUCURESTI, ROMANIA</t>
  </si>
  <si>
    <t>TRIPON MIHAI</t>
  </si>
  <si>
    <t>STERE FLORENTINA</t>
  </si>
  <si>
    <t>MANDACHE CRISTINA LAURA</t>
  </si>
  <si>
    <t>STRADA NICORESTI Nr. 62, BLOC E3B, SCARA 1, ETAJ 1, APT. 7, MUNICIPIUL TECUCI, JUDET: GALATI ORAS TECUCI, ROMANIA</t>
  </si>
  <si>
    <t>CIOBANU GEORGIANA ALEXANDRA</t>
  </si>
  <si>
    <t>STRADA CAL.BUCURESTI Nr. 14, BLOC O2C, ETAJ 8, APT. 33, MUNICIPIUL TÎRGOVIŞTE, JUDET: DAMBOVITA ORAS TIRGOVISTE, ROMANIA</t>
  </si>
  <si>
    <t>KOCAKLI BAHTIYAR</t>
  </si>
  <si>
    <t>ABABEI CONSTANTIN</t>
  </si>
  <si>
    <t>MUSAT RODICA</t>
  </si>
  <si>
    <t>NINU CRISTIAN VLADIMIR</t>
  </si>
  <si>
    <t>MANOLACHE VASILE DRAGOS</t>
  </si>
  <si>
    <t>KOCAKLI MAZZUM</t>
  </si>
  <si>
    <t>IONITA SORIN MARIAN</t>
  </si>
  <si>
    <t>COZAC GIULIO GIANI CONSTANTIN</t>
  </si>
  <si>
    <t>STOICA PARASCHIVA</t>
  </si>
  <si>
    <t>MOLDOVEANU VASILE</t>
  </si>
  <si>
    <t>STRADA SOS.PANTELIMON Nr. 12, BLOC 6, SCARA C, ETAJ 4, APT. 49, SECTORUL 2, MUNICIPIUL BUCURESTI ORAS BUCURESTI, SECT. 2, ROMANIA</t>
  </si>
  <si>
    <t>MOLDOVEANU MONICA</t>
  </si>
  <si>
    <t>STRADA MOS ION ROATA Nr. 5A, SECTORUL 3, MUNICIPIUL BUCURESTI, ROMANIA</t>
  </si>
  <si>
    <t>DUMITRU AUREL</t>
  </si>
  <si>
    <t>STRADA PLOPULUI Nr. 5, COMUNA DOBROESTI, JUDETUL ILFOV</t>
  </si>
  <si>
    <t>RADU MARIA</t>
  </si>
  <si>
    <t>IOANA SERBAN</t>
  </si>
  <si>
    <t>STAN IULIAN</t>
  </si>
  <si>
    <t>HEZER BARIS</t>
  </si>
  <si>
    <t>XUE JINLONG</t>
  </si>
  <si>
    <t>XU SUYAN</t>
  </si>
  <si>
    <t>FLAMINZEANU ALEXANDRU- CLAUDIU</t>
  </si>
  <si>
    <t>STRADA GRIGORE C MOISIL Nr. 1, BLOC 13B, SCARA 1, ETAJ 1, APT. 7, SECTORUL 2, MUNICIPIUL BUCURESTI, ROMANIA</t>
  </si>
  <si>
    <t>AVRAM LEONARD MARIUS</t>
  </si>
  <si>
    <t>AY A REMZI</t>
  </si>
  <si>
    <t>BARADAN TAHA</t>
  </si>
  <si>
    <t>GRITCU DORIN</t>
  </si>
  <si>
    <t>DRUMUL FERMEI Nr. 5A, COMUNA DOBROESTI, JUDETUL ILFOV</t>
  </si>
  <si>
    <t>ALBU ELISABETA LUCIA</t>
  </si>
  <si>
    <t>STRADA TRIFOIULUI Nr. 20C, COMUNA DOBROESTI, JUDETUL ILFOV</t>
  </si>
  <si>
    <t>TUDORACHE PETRISOR TEODOR</t>
  </si>
  <si>
    <t>STRADA GEORGE COSBUC Nr. 3, COMUNA DOBROESTI, JUDETUL ILFOV</t>
  </si>
  <si>
    <t>GABUREANU MIRELA</t>
  </si>
  <si>
    <t>TONEA GEANINA ANDRA</t>
  </si>
  <si>
    <t>CHIRILA IRINA</t>
  </si>
  <si>
    <t>PANA IOANA</t>
  </si>
  <si>
    <t>DEHBASHI MOHAMMAD</t>
  </si>
  <si>
    <t>YESILMEN ABDULKERIM</t>
  </si>
  <si>
    <t>ZHAO TINGTING</t>
  </si>
  <si>
    <t>STRADA MIHAI VITEAZU Nr. 15, MUNICIPIUL TULCEA, JUDET: TULCEA, ROMANIA</t>
  </si>
  <si>
    <t>ANTON ANDREEA IULIANA</t>
  </si>
  <si>
    <t>MODORAN LUIZA GRATIELA</t>
  </si>
  <si>
    <t>BOTEANU NICOLAE</t>
  </si>
  <si>
    <t>STERE JEAN LILI</t>
  </si>
  <si>
    <t>KIMELMAN ALBERT GEORGE-DANIEL</t>
  </si>
  <si>
    <t>CHIRICEANU DRAGOS STEFAN</t>
  </si>
  <si>
    <t>GIUROIU ELVIS- ALIN- CRISTIAN</t>
  </si>
  <si>
    <t>ZHANG YUNFEI</t>
  </si>
  <si>
    <t>TATULESCU IRINA</t>
  </si>
  <si>
    <t>AVRAM LARISA STEFANIA</t>
  </si>
  <si>
    <t>CALIN COSTEL</t>
  </si>
  <si>
    <t>LAZAR TITI</t>
  </si>
  <si>
    <t>RUSU ANA MARIA</t>
  </si>
  <si>
    <t>PERISOR EUSEBIU GABRIEL</t>
  </si>
  <si>
    <t>SAVU CORNELIU</t>
  </si>
  <si>
    <t>STRADA VASILE ALECSANDRI Nr. 84A, COMUNA DOBROESTI, JUDETUL ILFOV</t>
  </si>
  <si>
    <t>TANASE MIHAI</t>
  </si>
  <si>
    <t>STRADA ELENA POLIZU Nr. 9, SECTORUL 2, MUNICIPIUL BUCURESTI, ROMANIA</t>
  </si>
  <si>
    <t>GEORGESCU DANA ELENA</t>
  </si>
  <si>
    <t>STRADA SIBIU Nr. 15, BLOC Z8, SCARA 1, ETAJ 4, APT. 26, SECTORUL 6, MUNICIPIUL BUCURESTI, ROMANIA</t>
  </si>
  <si>
    <t>AL SAID ELENA- SAMIRA</t>
  </si>
  <si>
    <t>STRADA BD VOLUNTARI Nr. 93-95, SCARA 1, ETAJ 2, APT. 10, ORAŞ VOLUNTARI, JUDET: ILFOV, ROMANIA</t>
  </si>
  <si>
    <t>PANDELE TUDOR- CRISTIAN</t>
  </si>
  <si>
    <t>CALENTARU NASI</t>
  </si>
  <si>
    <t>STRADA BD CHISINAU Nr. 16, BLOC M7, SCARA B, ETAJ 4, APT. 52, SECTORUL 2, MUNICIPIUL BUCURESTI, ROMANIA</t>
  </si>
  <si>
    <t>XU KAILUO</t>
  </si>
  <si>
    <t>TARCU CRISTIAN</t>
  </si>
  <si>
    <t>PARASCHIVOIU ANA ROXANA</t>
  </si>
  <si>
    <t>DOBRE ADRIANA- FLORENTINA</t>
  </si>
  <si>
    <t>CAO GUANG QING</t>
  </si>
  <si>
    <t>CALIN TIBERIU</t>
  </si>
  <si>
    <t>MUHAMMET TOLGA</t>
  </si>
  <si>
    <t>PINTENOGU CIPRIAN</t>
  </si>
  <si>
    <t>STRADA MARULUI Nr. 21-23, APT. 26, COMUNA DOBROESTI, SATUL SAT FUNDENI-COMUNA DOBROESTI, JUDETUL ILFOV</t>
  </si>
  <si>
    <t>SANDU ANDREI CRISTIAN</t>
  </si>
  <si>
    <t>BULEVARDUL PROF. DR. UNIV. VICTOR DUMITRESCU (FOSTA 6 MARTIE) Nr. 15, COMUNA DOBROESTI, JUDETUL ILFOV</t>
  </si>
  <si>
    <t>TESCAN ADELINA IULIANA</t>
  </si>
  <si>
    <t>STRADA FLACARA Nr. 14, SCARA 1, APT. 11, SAT FUNDENI, COMUNA FUNDENI, JUDET: CALARASI, ROMANIA</t>
  </si>
  <si>
    <t>UDREA LUCA DIMITRIE</t>
  </si>
  <si>
    <t>TOADER GEORGE CATALIN</t>
  </si>
  <si>
    <t>STRADA HUMULESTI Nr. 135H, SECTORUL 5, MUNICIPIUL BUCURESTI, ROMANIA</t>
  </si>
  <si>
    <t>TUDOR SANDICA</t>
  </si>
  <si>
    <t>STRADA STOLNICUL VASILE Nr. 2, BLOC 33, SCARA 1, ETAJ 2, APT. 7, SECTORUL 2, MUNICIPIUL BUCURESTI, ROMANIA</t>
  </si>
  <si>
    <t>TUDOR EMIL</t>
  </si>
  <si>
    <t>STRADA STOLNCUL VASILE Nr. 2, BLOC 33, SCARA 1, ETAJ 2, APT. 7, SECTORUL 2, MUNICIPIUL BUCURESTI, ROMANIA</t>
  </si>
  <si>
    <t>GATA TITI LEONARD</t>
  </si>
  <si>
    <t>MITRANA PAUL</t>
  </si>
  <si>
    <t>STRADA BD BASARABIA Nr. 256, BLOC 1, ETAJ 4, APT. 422, SECTORUL 3, MUNICIPIUL BUCURESTI, ROMANIA</t>
  </si>
  <si>
    <t>ALP CEMAL</t>
  </si>
  <si>
    <t>KHALIFA MAHMOUD</t>
  </si>
  <si>
    <t>ALY SALAH ABDELREHIM</t>
  </si>
  <si>
    <t>STRADA NESPECIFICATA Nr. fn, COMUNA DOBROESTI, JUDETUL ILFOV</t>
  </si>
  <si>
    <t>WANG JUN</t>
  </si>
  <si>
    <t>ENACHE EDUARD- DANIEL</t>
  </si>
  <si>
    <t>BATARU MIHAITA</t>
  </si>
  <si>
    <t>TANRIVERDI MUHAMMET TOLGA</t>
  </si>
  <si>
    <t>DINU MARCEL RAZVAN</t>
  </si>
  <si>
    <t>KIZIL ISLAM</t>
  </si>
  <si>
    <t>CRYBAD CONSTRUCT COMPANY SRL</t>
  </si>
  <si>
    <t>STRADA SOS DOBROESTI Nr. 25P, SECTORUL 2, MUNICIPIUL BUCURESTI, ROMANIA</t>
  </si>
  <si>
    <t>AUTO BAD GRUP SRL</t>
  </si>
  <si>
    <t>ANDREEANA LILIANA GEORGETA</t>
  </si>
  <si>
    <t>STRADA MARULUI Nr. 12-14, APT. 25, COMUNA DOBROESTI, SATUL SAT FUNDENI-COMUNA DOBROESTI, JUDETUL ILFOV</t>
  </si>
  <si>
    <t>VILCAN DENISA</t>
  </si>
  <si>
    <t>COBAN MEHMET</t>
  </si>
  <si>
    <t>NATARAU VICENTIU FLORIN</t>
  </si>
  <si>
    <t>ALKHOURY AYED</t>
  </si>
  <si>
    <t>AGNONE MARY NICOLE</t>
  </si>
  <si>
    <t>STRADA TRIFOIULUI Nr. 60-62, BLOC CORP C5, APT. 48, COMUNA DOBROESTI, JUDETUL ILFOV</t>
  </si>
  <si>
    <t>DINCULESCU LAURA- GEORGIANA</t>
  </si>
  <si>
    <t>STRADA IOSIFESTI Nr. 28, SECTORUL 3, MUNICIPIUL BUCURESTI, ROMANIA</t>
  </si>
  <si>
    <t>DUMITRU VALERIA</t>
  </si>
  <si>
    <t>XU LIFEN</t>
  </si>
  <si>
    <t>MARGA VASILE</t>
  </si>
  <si>
    <t>TEODORESCU ALEXANDRU IONUT</t>
  </si>
  <si>
    <t>BAHICA LUCAS- MATEI</t>
  </si>
  <si>
    <t>BORTEA CRISTINA</t>
  </si>
  <si>
    <t>DAVID IONELA</t>
  </si>
  <si>
    <t>ALEEA GRADINII Nr. 9, COMUNA DOBROESTI, JUDETUL ILFOV</t>
  </si>
  <si>
    <t>CELEBI OMER</t>
  </si>
  <si>
    <t>RATHNAYAKE MUDIYANSELAGE ASANKA NIRMALA RANGAJEEWA R</t>
  </si>
  <si>
    <t>IVANOV NIKOLAY GEORGIEV</t>
  </si>
  <si>
    <t>MARIN ALEXANDRU STEFAN</t>
  </si>
  <si>
    <t>CINDEA VICTORITA- FLORI</t>
  </si>
  <si>
    <t>STRADA MIRCEA VULCANESCU Nr. 94, BLOC CORP B, APT. 1, SECTORUL 1, MUNICIPIUL BUCURESTI, ROMANIA</t>
  </si>
  <si>
    <t>STANCU ANDREEA CRISTINA</t>
  </si>
  <si>
    <t>NAE ALEXANDRA</t>
  </si>
  <si>
    <t>STRADA SOLD PETRE M TINA Nr. 2, BLOC L30, SCARA 2, ETAJ 5, APT. 89, SECTORUL 2, MUNICIPIUL BUCURESTI, ROMANIA</t>
  </si>
  <si>
    <t>MIHAILESCU IRINA- IOANA</t>
  </si>
  <si>
    <t>STRADA ALE SOLIDARITATII Nr. 1, BLOC M17, SCARA 2, APT. 23, SECTORUL 3, MUNICIPIUL BUCURESTI, ROMANIA</t>
  </si>
  <si>
    <t>SOKMEN MEHMET VEDAT</t>
  </si>
  <si>
    <t>STANCELE LAURENTIU ION</t>
  </si>
  <si>
    <t>STRADA CIRESULUI Nr. 48, COMUNA DOBROESTI, SATUL SAT FUNDENI-COMUNA DOBROESTI, JUDETUL ILFOV</t>
  </si>
  <si>
    <t>DULICI LOREDANA MIHAELA</t>
  </si>
  <si>
    <t>IONESCU GHEORGHE</t>
  </si>
  <si>
    <t>ZHENG MEIHUI</t>
  </si>
  <si>
    <t>QASEM ABDALLAH</t>
  </si>
  <si>
    <t>STRADA CAL DOROBANTI Nr. 47, ETAJ 2, APT. 3, SECTORUL 1, MUNICIPIUL BUCURESTI, ROMANIA</t>
  </si>
  <si>
    <t>MATEI ALEXANDRA- CARMEN</t>
  </si>
  <si>
    <t>STRADA FDT SANATATII Nr. 5, MUNICIPIUL ROSIORI DE VEDE, MUNICIPIUL ROŞIORI DE VEDE, JUDET: TELEORMAN, ROMANIA</t>
  </si>
  <si>
    <t>BOLMADIR FLORENTIN</t>
  </si>
  <si>
    <t>STRADA VALSANESTI Nr. 1, BLOC P+4, SCARA 1, ETAJ 3, APT. 68, SECTORUL 3, MUNICIPIUL BUCURESTI, ROMANIA</t>
  </si>
  <si>
    <t>MARCHIDAN TUDORA</t>
  </si>
  <si>
    <t>STRADA ANA IPATESCU Nr. 38, COMUNA DOBROESTI, JUDETUL ILFOV</t>
  </si>
  <si>
    <t>NICA ARABELA</t>
  </si>
  <si>
    <t>STRADA SOLD GHITA SERBAN Nr. 14, BLOC 8C, SCARA 2, ETAJ 2, APT. 157, SECTORUL 3, MUNICIPIUL BUCURESTI, ROMANIA</t>
  </si>
  <si>
    <t>ZHAO XIAOHAI</t>
  </si>
  <si>
    <t>STRADA SOS FUNDENI Nr. 44, BLOC A, APT. 39, SECTORUL 2, MUNICIPIUL BUCURESTI, ROMANIA</t>
  </si>
  <si>
    <t>IORGA ADRIANA</t>
  </si>
  <si>
    <t>STRADA ALE BANUL UDREA Nr. 4, BLOC 3, SCARA 1, ETAJ 4, APT. 42, SECTORUL 3, MUNICIPIUL BUCURESTI, ROMANIA</t>
  </si>
  <si>
    <t>TOMA VALENTINA GEORGIANA</t>
  </si>
  <si>
    <t>STRADA TUZLA Nr. 1, BLOC 11A, SCARA A, ETAJ 7, APT. 30, SECTORUL 2, MUNICIPIUL BUCURESTI, ROMANIA</t>
  </si>
  <si>
    <t>POPA GEORGIANA- FLORENTINA</t>
  </si>
  <si>
    <t>STRADA ALEEA SALAJ Nr. 7, BLOC Z5, SCARA A, ETAJ 2, APT. 10, SECTORUL 5, MUNICIPIUL BUCURESTI, ROMANIA</t>
  </si>
  <si>
    <t>LIN YONG</t>
  </si>
  <si>
    <t>DUMITRU ANDREEA LUCIANA</t>
  </si>
  <si>
    <t>RADUCAN MARIUS</t>
  </si>
  <si>
    <t>STRADA CENTRUL VECHI Nr. 61, SAT TOFLEA, COMUNA BRAHAŞEŞTI, JUDET: GALATI, ROMANIA</t>
  </si>
  <si>
    <t>STOICA OCTAVIAN- GABRIEL</t>
  </si>
  <si>
    <t>CALIN VASILE- ALEX</t>
  </si>
  <si>
    <t>STRADA NEIDENTIFICATA Nr. FN, SAT TOFLEA, COMUNA BRAHAŞEŞTI, JUDET: GALATI, ROMANIA</t>
  </si>
  <si>
    <t>PETRE GRUIA</t>
  </si>
  <si>
    <t>AL KHATEEB KHALED</t>
  </si>
  <si>
    <t>STRADA ORIZONTULUI Nr. 45, COMUNA DOBROESTI, JUDETUL ILFOV</t>
  </si>
  <si>
    <t>DOBRE ANCA COSMINA</t>
  </si>
  <si>
    <t>STRADA MESTEACANULUI Nr. 12C, COMUNA DOBROESTI, JUDETUL ILFOV</t>
  </si>
  <si>
    <t>PROFIR IOAN</t>
  </si>
  <si>
    <t>TUDOR IONUT</t>
  </si>
  <si>
    <t>PAVEL NICOLETA PAULA</t>
  </si>
  <si>
    <t>STRADA ALE DIHAM Nr. 5, BLOC M5, SCARA B, ETAJ 1, APT. 60, SECTORUL 2, MUNICIPIUL BUCURESTI, ROMANIA</t>
  </si>
  <si>
    <t>PAVEL PAULSEN COSTIN</t>
  </si>
  <si>
    <t>STRADA ALE DIHAM Nr. 5, SCARA B, ETAJ 1, APT. 60, SECTORUL 2, MUNICIPIUL BUCURESTI, ROMANIA</t>
  </si>
  <si>
    <t>ABU SAQER LARA</t>
  </si>
  <si>
    <t>CIOSESCU CRISTINA- GABRIELA</t>
  </si>
  <si>
    <t>STRADA BD CAMIL RESSU Nr. 70, BLOC PM26, SCARA A, ETAJ 4, APT. 17, SECTORUL 3, MUNICIPIUL BUCURESTI, ROMANIA</t>
  </si>
  <si>
    <t>ALI ZHRA</t>
  </si>
  <si>
    <t>LI CAI</t>
  </si>
  <si>
    <t>DUMITRU LINA ANITA</t>
  </si>
  <si>
    <t>STRADA VALSANESTI Nr. 1, BLOC P+4, SCARA 1, APT. 12, SECTORUL 3, MUNICIPIUL BUCURESTI, ROMANIA</t>
  </si>
  <si>
    <t>MITRAN EMILIA</t>
  </si>
  <si>
    <t>STRADA TRILULUI Nr. 67, SECTORUL 3, MUNICIPIUL BUCURESTI, ROMANIA</t>
  </si>
  <si>
    <t>RANETESCU IOANA ALEXANDRA</t>
  </si>
  <si>
    <t>SIMION OANA</t>
  </si>
  <si>
    <t>FLOREA PAULA ANDREEA</t>
  </si>
  <si>
    <t>BULEVARDUL NICOLAE BALCESCU Nr. 23, COMUNA DOBROESTI, JUDETUL ILFOV</t>
  </si>
  <si>
    <t>GHEORGHE RAMONA MARIA</t>
  </si>
  <si>
    <t>STRADA TRIFOIULUI Nr. 4A, COMUNA DOBROESTI, JUDETUL ILFOV</t>
  </si>
  <si>
    <t>ANTON EUGEN</t>
  </si>
  <si>
    <t>STRADA TRIFOIULUI Nr. 60-62, BLOC C2, APT. 41, COMUNA DOBROESTI, JUDETUL ILFOV</t>
  </si>
  <si>
    <t>ORDACE PETRE AURELIAN</t>
  </si>
  <si>
    <t>STRADA PROGRESULUI Nr. 15, COMUNA DOBROESTI, JUDETUL ILFOV</t>
  </si>
  <si>
    <t>CALIN VASILE</t>
  </si>
  <si>
    <t>STRADA NESPECIFICATA Nr. FN, SAT BRAHAŞEŞTI, COMUNA BRAHAŞEŞTI, JUDET: GALATI, ROMANIA</t>
  </si>
  <si>
    <t>HUSEIN RUXANDRA ELENA</t>
  </si>
  <si>
    <t>GHEORGHE ELENA GEORGETA</t>
  </si>
  <si>
    <t>STRADA OZANA Nr. 3, BLOC I31, SCARA 4, ETAJ 3, APT. 41, SECTORUL 3, MUNICIPIUL BUCURESTI, ROMANIA</t>
  </si>
  <si>
    <t>BOLMANDAR CRISTINA- MAGDALENA</t>
  </si>
  <si>
    <t>SAMES IONEL</t>
  </si>
  <si>
    <t>ATAYA TAREK</t>
  </si>
  <si>
    <t>BURGHELEA ANDREI- GEORGE</t>
  </si>
  <si>
    <t>STRADA DOAMNA GHICA Nr. 30, BLOC 11SUD, SCARA 3, ETAJ 2, APT. 70, SECTORUL 2, MUNICIPIUL BUCURESTI, ROMANIA</t>
  </si>
  <si>
    <t>VOINEA ALEXANDRA- CRISTINA</t>
  </si>
  <si>
    <t>STRADA SOLDAT CONDU STELIAN Nr. 25, COMUNA DOBROESTI, JUDETUL ILFOV</t>
  </si>
  <si>
    <t>AVRAM GEORGE- DANIEL</t>
  </si>
  <si>
    <t>STRADA 1 DECEMBRIE 1918 Nr. 3, ETAJ 3, APT. 27, MUNICIPIUL TECUCI, JUDET: GALATI, ROMANIA</t>
  </si>
  <si>
    <t>NITU SAMUEL</t>
  </si>
  <si>
    <t>BARUT YASMIN-DUDU- MARIA</t>
  </si>
  <si>
    <t>IONITA IOANA ROXANA</t>
  </si>
  <si>
    <t>STRADA BRANISTE Nr. 590, ORAŞ MORENI, MUNICIPIUL  MORENI, JUDET: DAMBOVITA, ROMANIA</t>
  </si>
  <si>
    <t>NEDELCU MARIAN</t>
  </si>
  <si>
    <t>BULEVARDUL PROF. DR. UNIV. VICTOR DUMITRESCU (FOSTA 6 MARTIE) Nr. 17A, COMUNA DOBROESTI, JUDETUL ILFOV</t>
  </si>
  <si>
    <t>CIOCIRLAN MARCEL</t>
  </si>
  <si>
    <t>EROL YALCIN</t>
  </si>
  <si>
    <t>TANE ANTONIO CRISTIAN</t>
  </si>
  <si>
    <t>VISAN MARIANA</t>
  </si>
  <si>
    <t>STRADA MATEI BASARAB Nr. 97, ETAJ 5, APT. 49C, SECTORUL 3, MUNICIPIUL BUCURESTI ORAS C1, ROMANIA</t>
  </si>
  <si>
    <t>ANGHEL ILARIA MARIA</t>
  </si>
  <si>
    <t>SOFRONI ALEXANDRU VLADUT</t>
  </si>
  <si>
    <t>YUKLYU BYU LENT TAHIR</t>
  </si>
  <si>
    <t>SINIGUR ANDREI</t>
  </si>
  <si>
    <t>ALP MERT</t>
  </si>
  <si>
    <t>CARADAN VALERIU GABRIEL</t>
  </si>
  <si>
    <t>CURULET GHEORGHE</t>
  </si>
  <si>
    <t>DEMIR JANA- DIANA</t>
  </si>
  <si>
    <t>DINU EDUARD- CONSTANTIN</t>
  </si>
  <si>
    <t>STRADA EROU ION FLORUTA Nr. 88, SECTORUL 2, MUNICIPIUL BUCURESTI, ROMANIA</t>
  </si>
  <si>
    <t>VOICU DIANA CRISTINA</t>
  </si>
  <si>
    <t>MADADI IONELA</t>
  </si>
  <si>
    <t>STRADA CALEA MOSILOR Nr. 217, BLOC 23, SCARA 2, ETAJ 1, APT. 36, SECTORUL 2, MUNICIPIUL BUCURESTI, ROMANIA</t>
  </si>
  <si>
    <t>ZAHIU ARMANDO- CRISTIAN</t>
  </si>
  <si>
    <t>DEMIR DENIZ</t>
  </si>
  <si>
    <t>DUMITRU ESTERA</t>
  </si>
  <si>
    <t>STRADA CENTRUL VECHI Nr. 17, SAT TOFLEA, COMUNA BRAHAŞEŞTI, JUDET: GALATI, ROMANIA</t>
  </si>
  <si>
    <t>CICEK FATIH</t>
  </si>
  <si>
    <t>ALECU MELISA</t>
  </si>
  <si>
    <t>STRADA SG ION PIRONASU Nr. 29, SECTORUL 2, MUNICIPIUL BUCURESTI, ROMANIA</t>
  </si>
  <si>
    <t>HU YANAN</t>
  </si>
  <si>
    <t>SIMION SANDA SI SIMION ION</t>
  </si>
  <si>
    <t>IONESCU MIRELA- RALUCA</t>
  </si>
  <si>
    <t>STRADA CIRESULUI Nr. 6A, ETAJ M, APT. 33, COMUNA DOBROESTI, SATUL SAT FUNDENI-COMUNA DOBROESTI, JUDETUL ILFOV</t>
  </si>
  <si>
    <t>GUZ FLORIAN DRAGOS</t>
  </si>
  <si>
    <t>STRADA CALEA VIILOR Nr. 20, SAT ŞURA MICA, COMUNA ŞURA MICA, JUDET: SIBIU, ROMANIA</t>
  </si>
  <si>
    <t>CALENTARU SULTANA</t>
  </si>
  <si>
    <t>COSTACHE GRIGORE DEFUNCT</t>
  </si>
  <si>
    <t>YANG GUOLI</t>
  </si>
  <si>
    <t>STRADA STEJARULUI Nr. 99-101, BLOC CORP 3, APT. 3, COMUNA DOBROESTI, SATUL SAT FUNDENI-COMUNA DOBROESTI, JUDETUL ILFOV</t>
  </si>
  <si>
    <t>IONITA IONUT EMIL</t>
  </si>
  <si>
    <t>STRADA MARULUI Nr. 12-14, COMUNA DOBROESTI, SATUL SAT FUNDENI-COMUNA DOBROESTI, JUDETUL ILFOV</t>
  </si>
  <si>
    <t>BALAN PAUL VALENTIN</t>
  </si>
  <si>
    <t>DRUMUL FERMEI Nr. 27H, COMUNA DOBROESTI, JUDETUL ILFOV</t>
  </si>
  <si>
    <t>NICOLAE ALEXANDRA</t>
  </si>
  <si>
    <t>STEFAN PETRE VALENTIN</t>
  </si>
  <si>
    <t>BADY JEAN EUDE FREDERIC</t>
  </si>
  <si>
    <t>STRADA CIRESULUI Nr. 28A, COMUNA DOBROESTI, SATUL SAT FUNDENI-COMUNA DOBROESTI, JUDETUL ILFOV</t>
  </si>
  <si>
    <t>ALTAWIL ABDUL HAKIM</t>
  </si>
  <si>
    <t>ISTRATE EUGEN</t>
  </si>
  <si>
    <t>BULEVARDUL PROF. DR. UNIV. VICTOR DUMITRESCU (FOSTA 6 MARTIE) Nr. 6, COMUNA DOBROESTI, JUDETUL ILFOV</t>
  </si>
  <si>
    <t>IANUC DANIELA</t>
  </si>
  <si>
    <t>MARIN OLIMPIA GEORGIANA</t>
  </si>
  <si>
    <t>CAI YUFAN</t>
  </si>
  <si>
    <t>HAMZU ADRIAN</t>
  </si>
  <si>
    <t>STRADA MARULUI Nr. 19, APT. 14, COMUNA DOBROESTI, SATUL SAT FUNDENI-COMUNA DOBROESTI, JUDETUL ILFOV</t>
  </si>
  <si>
    <t>NAE FLORIN</t>
  </si>
  <si>
    <t>FOLEA CATALINA ELENA</t>
  </si>
  <si>
    <t>GEORGESCU CRISTINA ELENA-BEATRICE</t>
  </si>
  <si>
    <t>STRADA RASCOALA 1907 Nr. 8, BLOC 13, SCARA 1, ETAJ 8, APT. 47, SECTORUL 2, MUNICIPIUL BUCURESTI, ROMANIA</t>
  </si>
  <si>
    <t>STOICA VASILE- SAMUEL</t>
  </si>
  <si>
    <t>DOSPINA MIRELA</t>
  </si>
  <si>
    <t>FARTUSNIC VASILE</t>
  </si>
  <si>
    <t>RUNCAN ADRIAN GRIGORE</t>
  </si>
  <si>
    <t>DONER NEJMI</t>
  </si>
  <si>
    <t>BUTNARU MARIUS MARIAN</t>
  </si>
  <si>
    <t>STOICESCU ZANCU ANA-MARIA</t>
  </si>
  <si>
    <t>CĂTĂLIN OANA</t>
  </si>
  <si>
    <t>JI JINGJING</t>
  </si>
  <si>
    <t>POPESCU ANDREAS</t>
  </si>
  <si>
    <t>MATEI CRISTIAN ALEXANDRU</t>
  </si>
  <si>
    <t>STAN JAN GEORGEL</t>
  </si>
  <si>
    <t>STRADA TRIFOIULUI Nr. 37, APT. 2, COMUNA DOBROESTI, JUDETUL ILFOV</t>
  </si>
  <si>
    <t>GAVRILESCU IONUT</t>
  </si>
  <si>
    <t>CHIHNEH LOUTF</t>
  </si>
  <si>
    <t>BRATU PAUL SORIN</t>
  </si>
  <si>
    <t>STRADA MACULUI Nr. 20, COMUNA DOBROESTI, JUDETUL ILFOV</t>
  </si>
  <si>
    <t>NEGRUT COSTACHE</t>
  </si>
  <si>
    <t>COSTACHE FANUTA</t>
  </si>
  <si>
    <t>POPA CRISTINA- ELENA</t>
  </si>
  <si>
    <t>MARE MARIUS DANIEL</t>
  </si>
  <si>
    <t>ILIE OVIDIU</t>
  </si>
  <si>
    <t>FITCAL SIMONA- MIHAELA</t>
  </si>
  <si>
    <t>STRADA NICOLAE ONCESCU Nr. 11, BLOC 112, SCARA 1, ETAJ 6, APT. 36, SECTORUL 6, MUNICIPIUL BUCURESTI, ROMANIA</t>
  </si>
  <si>
    <t>ENOIU ROBERTA- RAMONA</t>
  </si>
  <si>
    <t>STRADA CONSTANTIN BRANCOVEANU Nr. 77A, BLOC 54B1, SCARA 2, ETAJ 3, APT. 15, MUNICIPIUL CRAIOVA, JUDET: DOLJ, ROMANIA</t>
  </si>
  <si>
    <t>ZHANG XING</t>
  </si>
  <si>
    <t>PAVEL GHEORGHE</t>
  </si>
  <si>
    <t>POP LISABETA MARCELA</t>
  </si>
  <si>
    <t>DEDU NICOLAE</t>
  </si>
  <si>
    <t>RADUT ANDREEA</t>
  </si>
  <si>
    <t>ASLAN FIRAT</t>
  </si>
  <si>
    <t>STRADA CIRESULUI Nr. 43, APT. 16, COMUNA DOBROESTI, SATUL SAT FUNDENI-COMUNA DOBROESTI, JUDETUL ILFOV</t>
  </si>
  <si>
    <t>COSTACHE DANIEL</t>
  </si>
  <si>
    <t>GUNEYSU LEHAT</t>
  </si>
  <si>
    <t>DRAGHIA CERASELA BEATRICE MARIA</t>
  </si>
  <si>
    <t>PUHACE SEBASTIAN MIHAI</t>
  </si>
  <si>
    <t>NGUYEN XUAN KY</t>
  </si>
  <si>
    <t>ILKSOY ZIYACAN</t>
  </si>
  <si>
    <t>AYASH RAMI</t>
  </si>
  <si>
    <t>NEGOIASA MIHAI ADRIAN</t>
  </si>
  <si>
    <t>GEORGESCU ALEXANDRU FELIPE</t>
  </si>
  <si>
    <t>MIHAI ION CRISTIAN</t>
  </si>
  <si>
    <t>TOADER GEANINA- MARIANA</t>
  </si>
  <si>
    <t>STRADA LUPSANULUI Nr. 28, SECTORUL 3, MUNICIPIUL BUCURESTI, ROMANIA</t>
  </si>
  <si>
    <t>IONITA ROBERT- ADRIAN</t>
  </si>
  <si>
    <t>NITISOARA MARIN</t>
  </si>
  <si>
    <t>YAN ENMING</t>
  </si>
  <si>
    <t>AFFOUR ILHAM</t>
  </si>
  <si>
    <t>STRADA MARULUI Nr. 13, COMUNA DOBROESTI, SATUL SAT FUNDENI-COMUNA DOBROESTI, JUDETUL ILFOV</t>
  </si>
  <si>
    <t>RANETESCU GABRIELA ELENA</t>
  </si>
  <si>
    <t>STOIAN IGOR</t>
  </si>
  <si>
    <t>SERMAN DUMITRU</t>
  </si>
  <si>
    <t>BULEVARDUL PROF. DR. UNIV. VICTOR DUMITRESCU (FOSTA 6 MARTIE) Nr. 12, COMUNA DOBROESTI, JUDETUL ILFOV</t>
  </si>
  <si>
    <t>BALINT ANCA OANA</t>
  </si>
  <si>
    <t>BALICA GHEORGHE</t>
  </si>
  <si>
    <t>ANDREI CRISTINA</t>
  </si>
  <si>
    <t>STRADA TRIFOIULUI Nr. 60-62, BLOC 3, ETAJ 3, APT. 21, COMUNA DOBROESTI, JUDETUL ILFOV</t>
  </si>
  <si>
    <t>STAN RICHARDO</t>
  </si>
  <si>
    <t>ROTEA GABRIEL</t>
  </si>
  <si>
    <t>KORKUT ERSIN</t>
  </si>
  <si>
    <t>STRADA THEODOR PALLADY Nr. 4, BLOC M2, SCARA C, APT. 132, SECTORUL 3, MUNICIPIUL BUCURESTI, ROMANIA</t>
  </si>
  <si>
    <t>SAMES VARVARA</t>
  </si>
  <si>
    <t>ANGHELUS VALENTIN</t>
  </si>
  <si>
    <t>DANCIU DIANA- MARIA</t>
  </si>
  <si>
    <t>STRADA BD OLTENIA Nr. 18, BLOC 151D, SCARA 1, APT. 4, MUNICIPIUL CRAIOVA, JUDET: DOLJ, ROMANIA</t>
  </si>
  <si>
    <t>POPESCU GABRIEL- CONSTANTIN</t>
  </si>
  <si>
    <t>GHETU DUMITRU</t>
  </si>
  <si>
    <t>DRAGAN LIVIU RADU ALEXANDRU</t>
  </si>
  <si>
    <t>STRADA DOINEI Nr. 2, COMUNA DOBROESTI, SATUL SAT FUNDENI-COMUNA DOBROESTI, JUDETUL ILFOV</t>
  </si>
  <si>
    <t>DRAGUSIN ZINEL</t>
  </si>
  <si>
    <t>IDEAL-STAR ELECTRIC SRL</t>
  </si>
  <si>
    <t>ADAGORENLI MUHAMMED DENIZ</t>
  </si>
  <si>
    <t>ISPAS MIHAI</t>
  </si>
  <si>
    <t>LEONTE LAVINIA IOANA</t>
  </si>
  <si>
    <t>CIMPOIERU IONUT DANIEL</t>
  </si>
  <si>
    <t>STRADA CUZA VODA Nr. 48, COMUNA DOBROESTI, JUDETUL ILFOV</t>
  </si>
  <si>
    <t>MARICA MIHAI GABRIEL</t>
  </si>
  <si>
    <t>COZMA AMEER</t>
  </si>
  <si>
    <t>ANGHEL NICUSOR ADRIAN</t>
  </si>
  <si>
    <t>GUMUSTAS OZER</t>
  </si>
  <si>
    <t>PAUN ECATERINA CLAUDIA</t>
  </si>
  <si>
    <t>INTRAREA NUCULUI Nr. 9, COMUNA DOBROESTI, JUDETUL ILFOV, SUB. 1</t>
  </si>
  <si>
    <t>YEMEN CEMALETTIN</t>
  </si>
  <si>
    <t>BLAL ABDULSLAM</t>
  </si>
  <si>
    <t>SAHIN ATILLA</t>
  </si>
  <si>
    <t>STRADA SOS COLENTINA Nr. 16, BLOC B2, APT. 15, SECTORUL 2, MUNICIPIUL BUCURESTI, ROMANIA</t>
  </si>
  <si>
    <t>VASILE ROXANA GEORGIANA</t>
  </si>
  <si>
    <t>SIMION NICOLAE CRISTIAN</t>
  </si>
  <si>
    <t>SMALENIC ADRIAN</t>
  </si>
  <si>
    <t>MOGOS ANDREEA ALEXANDRA</t>
  </si>
  <si>
    <t>GEALAPU IONUT</t>
  </si>
  <si>
    <t>ZHANG TAO</t>
  </si>
  <si>
    <t>BARBU JUSTINIAN IONUT-OCTAVIAN</t>
  </si>
  <si>
    <t>STRADA INT SEVASTOPOL Nr. 4, SECTORUL 1, MUNICIPIUL BUCURESTI, ROMANIA</t>
  </si>
  <si>
    <t>RADULESCU DARIE VALENTIN</t>
  </si>
  <si>
    <t>TAS ATA</t>
  </si>
  <si>
    <t>STRADA 22 DECEMBRIE 1989 (FOSTA 30 DECEMBRIE) Nr. 6, COMUNA DOBROESTI, JUDETUL ILFOV</t>
  </si>
  <si>
    <t>NECHITA VLADIMIR EUGEN</t>
  </si>
  <si>
    <t>FRECATEL EMILIA</t>
  </si>
  <si>
    <t>XU YANG</t>
  </si>
  <si>
    <t>YU CHUMGI</t>
  </si>
  <si>
    <t>BADEA VASILICA VERONICA</t>
  </si>
  <si>
    <t>TOCILĂ GEORGE</t>
  </si>
  <si>
    <t>STRADA PRL GHENCEA Nr. 254A, ETAJ 5, APT. 23, SECTORUL 6, MUNICIPIUL BUCURESTI, ROMANIA</t>
  </si>
  <si>
    <t>DINCĂ NUȘA</t>
  </si>
  <si>
    <t>STRADA CAL 13 SEPTEMBRIE Nr. 222, BLOC V52, SCARA 1, APT. 15, SECTORUL 5, MUNICIPIUL BUCURESTI, ROMANIA</t>
  </si>
  <si>
    <t>MANEA DANIEL</t>
  </si>
  <si>
    <t>STRADA VIOLETELOR Nr. 2, SAT DRAGOMIREŞTI-DEAL, COMUNA DRAGOMIREŞTI-VALE, JUDET: ILFOV, ROMANIA</t>
  </si>
  <si>
    <t>MANEA RAMONA IULIANA</t>
  </si>
  <si>
    <t>STRADA MINERILOR Nr. 21, SECTORUL 2, MUNICIPIUL BUCURESTI, ROMANIA</t>
  </si>
  <si>
    <t>ATAC 2000 IMPEX S.R.L.</t>
  </si>
  <si>
    <t>STRADA CUZA VODA Nr. 19, COMUNA DOBROESTI, JUDETUL ILFOV</t>
  </si>
  <si>
    <t>FRM ENC SRL.</t>
  </si>
  <si>
    <t>BULEVARDUL NICOLAE BALCESCU Nr. 53, COMUNA DOBROESTI, JUDETUL ILFOV</t>
  </si>
  <si>
    <t>VICTOR ELECTROTERM SRL.</t>
  </si>
  <si>
    <t>WUSI IMPEX S.R.L.</t>
  </si>
  <si>
    <t>COMOPLAST SRL</t>
  </si>
  <si>
    <t>STRADA TRIFOIULUI Nr. 20S, COMUNA DOBROESTI, JUDETUL ILFOV</t>
  </si>
  <si>
    <t>INTER CONSTRUCT 93 - BUCURESTI S.R.L.</t>
  </si>
  <si>
    <t>STRADA CALEA DOROBANTILOR Nr. 36-40 ORAS BUCURESTI, ROMANIA</t>
  </si>
  <si>
    <t>EURO PRINT S.R.L.</t>
  </si>
  <si>
    <t>NOROCEL  17COMIMPEX  S.R.L.</t>
  </si>
  <si>
    <t>STRADA SOLDAT GIURCA CONSTANTIN (FOSTA 23 AUGUST) Nr. 4, COMUNA DOBROESTI, JUDETUL ILFOV</t>
  </si>
  <si>
    <t>TAURUS SERV PROD S.R.L.</t>
  </si>
  <si>
    <t>STRADA GEORGE COSBUC Nr. 7, COMUNA DOBROESTI, JUDETUL ILFOV</t>
  </si>
  <si>
    <t>ADAM   A.C. COMIMPEX  S.R.L.</t>
  </si>
  <si>
    <t>ALEX &amp; LORY S.R.L.</t>
  </si>
  <si>
    <t>EXTREME COMEXIM  SRL</t>
  </si>
  <si>
    <t>FELICIMOND S.R.L.</t>
  </si>
  <si>
    <t>INTRAREA CUZA VODA Nr. 2, COMUNA DOBROESTI, JUDETUL ILFOV</t>
  </si>
  <si>
    <t>ANECOM S.R.L.</t>
  </si>
  <si>
    <t>BULEVARDUL NICOLAE BALCESCU Nr. 1, COMUNA DOBROESTI, JUDETUL ILFOV</t>
  </si>
  <si>
    <t>SOCIETATEA DE CONSTRUCTII SI TELECOMUNICATII S.R.L.</t>
  </si>
  <si>
    <t>STRADA ALEEA DIHAM Nr. 3, BLOC B15, SCARA A, ETAJ 10, APT. 53, SECTORUL 2, MUNICIPIUL BUCURESTI ORAS BUCURESTI, SECT. 2, ROMANIA</t>
  </si>
  <si>
    <t>GEO TRANS  ESPEDITIONE SRL</t>
  </si>
  <si>
    <t>ALLOFF   PREST  S.R.L.</t>
  </si>
  <si>
    <t>TOP CONSTRUCT  COMUNICATII SRL</t>
  </si>
  <si>
    <t>STRADA PROGRESULUI Nr. 14, ETAJ CORP C1, APT. CAMERA 2, COMUNA DOBROESTI, JUDETUL ILFOV</t>
  </si>
  <si>
    <t>BOTOS INTERNATIONAL S.R.L.</t>
  </si>
  <si>
    <t>MIR TRANSPORT S.R.L.</t>
  </si>
  <si>
    <t>ZEN TURISM S.R.L.</t>
  </si>
  <si>
    <t>STRADA SFANTUL GHEORGHE Nr. 20 ORAS PANTELIMON</t>
  </si>
  <si>
    <t>DRAGONUL ROSU SA</t>
  </si>
  <si>
    <t>PRO LEAD TAXI  SRL</t>
  </si>
  <si>
    <t>PUTERE IMPEX SRL</t>
  </si>
  <si>
    <t>STRADA SOS.FUNDENI Nr. 262G, ETAJ S, APT. LOT.9 ORAS BUCURESTI, SECT. 2</t>
  </si>
  <si>
    <t>PEDY  SRL</t>
  </si>
  <si>
    <t>STAL  AUTO  COMPANY  SRL</t>
  </si>
  <si>
    <t>SOLID  STATE  SRL</t>
  </si>
  <si>
    <t>STRADA GHIRLANDEI Nr. 9, COMUNA DOBROESTI, SATUL SAT FUNDENI-COMUNA DOBROESTI, JUDETUL ILFOV</t>
  </si>
  <si>
    <t>NEW  CENTURY  COM  SRL</t>
  </si>
  <si>
    <t>STRADA SOS. AFUMATI Nr. 29B, ETAJ 1 REG. ILFOV ORAS VOLUNTARI</t>
  </si>
  <si>
    <t>COLOSAL  &amp;  M  SRL</t>
  </si>
  <si>
    <t>STRADA MIHAI  BRAVU Nr. 36 REG. PRAHOVA ORAS BUSTENI, ROMANIA</t>
  </si>
  <si>
    <t>CHANG  HE  GRUP  SRL</t>
  </si>
  <si>
    <t>CRISSTA  ENGINEERING  SRL</t>
  </si>
  <si>
    <t>BULEVARDUL PROF. DR. UNIV. VICTOR DUMITRESCU (FOSTA 6 MARTIE) Nr. 61, ETAJ P, APT. CAMERA 1, COMUNA DOBROESTI, JUDETUL ILFOV</t>
  </si>
  <si>
    <t>CATHY  INTERNATIONAL  STAR  SRL</t>
  </si>
  <si>
    <t>STRADA POIANA CU ALUNI Nr. 3, BLOC 10, SCARA 3, APT. 95 ORAS BUCURESTI, SECT. 2, ROMANIA</t>
  </si>
  <si>
    <t>ELCI - ANA  SRL</t>
  </si>
  <si>
    <t>RUO BIN STAR ACTIV SRL</t>
  </si>
  <si>
    <t>SOSEAUA DE CENTURA Nr. 18, COMUNA DOBROESTI, JUDETUL ILFOV</t>
  </si>
  <si>
    <t>LEO  EXCLUSIV  SRL</t>
  </si>
  <si>
    <t>STRADA CRAITELOR Nr. 1, COMUNA DOBROESTI, JUDETUL ILFOV</t>
  </si>
  <si>
    <t>LISONG  INT-TRADE  SRL</t>
  </si>
  <si>
    <t>STRADA FUNDENI Nr. 2, BLOC 11B, SCARA 1, ETAJ 13, APT. 52 ORAS BUCURESTI, SECT. 2, ROMANIA</t>
  </si>
  <si>
    <t>YONG  CHENG  INTERNATIONAL  IMPORT  EXPORT SRL</t>
  </si>
  <si>
    <t>J.F.  COMERCIAL SRL</t>
  </si>
  <si>
    <t>STRADA SOS COLENTINA Nr. 83, BLOC 85, SCARA A, ETAJ 3, APT. 15 ORAS BUCURESTI, SECT. 2, ROMANIA</t>
  </si>
  <si>
    <t>WAVE  DIVISION  SRL</t>
  </si>
  <si>
    <t>STRADA ORHIDEELOR Nr. 17, COMUNA DOBROESTI, JUDETUL ILFOV</t>
  </si>
  <si>
    <t>VIOCOSTY  SRL</t>
  </si>
  <si>
    <t>STRADA DOINEI Nr. 68, ETAJ PARTER, APT. 1, COMUNA DOBROESTI, SATUL SAT FUNDENI-COMUNA DOBROESTI, JUDETUL ILFOV</t>
  </si>
  <si>
    <t>AER COMPLETTE SRL</t>
  </si>
  <si>
    <t>AL WAFA REAL ESTATE COMPANY SRL</t>
  </si>
  <si>
    <t>STRADA POLONA Nr. 10, ETAJ 2, APT. 1 ORAS BUCURESTI, SECT. 1, ROMANIA</t>
  </si>
  <si>
    <t>JIANSHENG TRADE SRL</t>
  </si>
  <si>
    <t>STRADA CAISULUI Nr. 19, APT. 1, COMUNA DOBROESTI, SATUL SAT FUNDENI-COMUNA DOBROESTI, JUDETUL ILFOV</t>
  </si>
  <si>
    <t>NIRO INVESTMENT SA PUNCT DE LUCRU  IN STR DRAGONUL ROSU NR 1-10</t>
  </si>
  <si>
    <t>TEHNO  DRILL  PREST  SRL</t>
  </si>
  <si>
    <t>TARSON COM SRL</t>
  </si>
  <si>
    <t>SOSEAUA FUNDENI Nr. 77, COMUNA DOBROESTI, SATUL SAT FUNDENI-COMUNA DOBROESTI, JUDETUL ILFOV</t>
  </si>
  <si>
    <t>TABARAK IMPEX SRL</t>
  </si>
  <si>
    <t>STRADA TARGU JIU Nr. 6 BIS ORAS BUCURESTI, SECT. 5, ROMANIA</t>
  </si>
  <si>
    <t>TUDO-CONSTRUCT SRL</t>
  </si>
  <si>
    <t>STRADA FLORILOR Nr. 19 REG. PRAHOVA ORAS BUSTENI, ROMANIA</t>
  </si>
  <si>
    <t>ACTIV  IMOBILIARE SRL</t>
  </si>
  <si>
    <t>SI HAI (98)IMPEX SRL</t>
  </si>
  <si>
    <t>GOLDEN LAND INTERNATIONAL SRL</t>
  </si>
  <si>
    <t>STRADA SOVEJA Nr. 57, BLOC 59, SCARA B, ETAJ PARTER, APT. 21 REG. CONSTANTA ORAS CONSTANTA, ROMANIA</t>
  </si>
  <si>
    <t>FLOOR DESIGN 2 IMPEX SRL</t>
  </si>
  <si>
    <t>STRADA ENERGIEI Nr. 2, COMUNA DOBROESTI, JUDETUL ILFOV</t>
  </si>
  <si>
    <t>CREATIVE ANGEL&amp;BABY SRL</t>
  </si>
  <si>
    <t>SEMIH TEXTIL IMPORT-EXPORT SRL(SEMOO INTER DISTRIBUTION SRL)</t>
  </si>
  <si>
    <t>STRADA NICOLAE CANEA Nr. 12 ORAS BUCURESTI, SECT. 2, ROMANIA</t>
  </si>
  <si>
    <t>SHAN LIAN INTERNATIONAL IMPORT EXPORT SRL</t>
  </si>
  <si>
    <t>STRADA DRAGONUL ROSU Nr. 1-10, BLOC 1, ETAJ 1, APT. 6, COMUNA DOBROESTI, SATUL SAT FUNDENI-COMUNA DOBROESTI, JUDETUL ILFOV</t>
  </si>
  <si>
    <t>GREEN  FOX SERVICE SRL</t>
  </si>
  <si>
    <t>STRADA MESTEACANULUI Nr. 10C, ETAJ 1, APT. 2, COMUNA DOBROESTI, JUDETUL ILFOV</t>
  </si>
  <si>
    <t>ANY SPEED TAXI SRL</t>
  </si>
  <si>
    <t>ONNY  COMPANY SRL</t>
  </si>
  <si>
    <t>MAX STIL SRL</t>
  </si>
  <si>
    <t>MICROROM COMINTRADE SRL</t>
  </si>
  <si>
    <t>STRADA NESPECIFICATA Nr. fn, BLOC T16/P68/6, APT. CAMERA 1, COMUNA DOBROESTI, JUDETUL ILFOV</t>
  </si>
  <si>
    <t>AEG POWER SOLUTIONS</t>
  </si>
  <si>
    <t>DRUMUL DOBROESTI- FUNDENI Nr. 17B, COMUNA DOBROESTI, JUDETUL ILFOV</t>
  </si>
  <si>
    <t>XIN MAG TRADING INTERNATIONAL SRL</t>
  </si>
  <si>
    <t>STRADA DRAGONUL ROSU Nr. 1-10, APT. ST 584, COMUNA DOBROESTI, SATUL SAT FUNDENI-COMUNA DOBROESTI, JUDETUL ILFOV</t>
  </si>
  <si>
    <t>TAIPING  INTCOM  SRL</t>
  </si>
  <si>
    <t>M &amp; M KURIS  SRL</t>
  </si>
  <si>
    <t>STRADA STR. INTERIOARA Nr. 1 REG. CONSTANTA ORAS CONSTANTA</t>
  </si>
  <si>
    <t>XUN JI IMPEX SRL</t>
  </si>
  <si>
    <t>INTRAREA DOINEI Nr. 1, COMUNA DOBROESTI, SATUL SAT FUNDENI-COMUNA DOBROESTI, JUDETUL ILFOV</t>
  </si>
  <si>
    <t>TRIPLETA COSMIRUX SRL</t>
  </si>
  <si>
    <t>S. ENCULESCU SRL</t>
  </si>
  <si>
    <t>CONCEPT REAL ESTATE ADVISER SRL</t>
  </si>
  <si>
    <t>STRADA FERICIRII Nr. 24A, ORAŞ PANTELIMON, JUDET: ILFOV, ROMANIA</t>
  </si>
  <si>
    <t>NICOS TRADING CO SRL</t>
  </si>
  <si>
    <t>CRIMI BUSINESS CONSTRUCT SRL</t>
  </si>
  <si>
    <t>AROMA MAXIMA SRL</t>
  </si>
  <si>
    <t>ALEEA LACULUI Nr. 10, COMUNA DOBROESTI, JUDETUL ILFOV</t>
  </si>
  <si>
    <t>ALPIN TELECOM SRL</t>
  </si>
  <si>
    <t>WOLF  STAR  CONFEX  SRL</t>
  </si>
  <si>
    <t>VIZUAL TIPO 3 D SRL</t>
  </si>
  <si>
    <t>MARICON GRUP CONSTRUCT SRL</t>
  </si>
  <si>
    <t>ELENA EDEN FOOD SRL</t>
  </si>
  <si>
    <t>SOSEAUA FUNDENI Nr. 204, COMUNA DOBROESTI, SATUL SAT FUNDENI-COMUNA DOBROESTI, JUDETUL ILFOV, COD POSTAL 1</t>
  </si>
  <si>
    <t>ROAD CONSTRUCT INDUSTRY SRL</t>
  </si>
  <si>
    <t>SAN SI DA ROMANIA INTERNATIONAL IMPEX SRL</t>
  </si>
  <si>
    <t>STRADA DRAGONUL ROSU Nr. 1-10, APT. ST 586, COMUNA DOBROESTI, SATUL SAT FUNDENI-COMUNA DOBROESTI, JUDETUL ILFOV</t>
  </si>
  <si>
    <t>ALICIA PERFECT WEAR SRL</t>
  </si>
  <si>
    <t>RAVSON ALLIANCE SRL</t>
  </si>
  <si>
    <t>ALPIGROUP  SRL</t>
  </si>
  <si>
    <t>STRADA MESTEACANULUI Nr. 12E, COMUNA DOBROESTI, JUDETUL ILFOV, COD POSTAL PARTER</t>
  </si>
  <si>
    <t>YELLOW  TEMPLE  INVESTMENT  COM  SRL</t>
  </si>
  <si>
    <t>STRADA TEPES VODA Nr. 147, ETAJ 1, APT. 2 ORAS BUCURESTI, SECT. 2</t>
  </si>
  <si>
    <t>MULT MAI BINE SRL</t>
  </si>
  <si>
    <t>ASOCIATIA CREDINTA SI DRAGOSTE</t>
  </si>
  <si>
    <t>DRUMUL DOBROESTI- FUNDENI Nr. 17B1, COMUNA DOBROESTI, JUDETUL ILFOV</t>
  </si>
  <si>
    <t>IOANA IVAN GENRKE SRL</t>
  </si>
  <si>
    <t>NEW CITY WELLNESS CENTER SRL</t>
  </si>
  <si>
    <t>STRADA MARULUI Nr. 19, COMUNA DOBROESTI, SATUL SAT FUNDENI-COMUNA DOBROESTI, JUDETUL ILFOV</t>
  </si>
  <si>
    <t>MAGIC BABY STAR SRL</t>
  </si>
  <si>
    <t>STRADA SOS.PANTELIMON Nr. 148, BLOC 100, SCARA 1, ETAJ 7, APT. 61 ORAS BUCURESTI</t>
  </si>
  <si>
    <t>PROSPECT 96 COMIMPEX SRL</t>
  </si>
  <si>
    <t>STRADA NARCISELOR Nr. 3, COMUNA DOBROESTI, JUDETUL ILFOV</t>
  </si>
  <si>
    <t>FEST KOST CENTER SRL</t>
  </si>
  <si>
    <t>STRADA DRAGONUL ROSU Nr. 1-10, BLOC DR.3, ETAJ 1, COMUNA DOBROESTI, SATUL SAT FUNDENI-COMUNA DOBROESTI, JUDETUL ILFOV</t>
  </si>
  <si>
    <t>PRODTRANS MANEA SRL</t>
  </si>
  <si>
    <t>SPORTS GAMES SRL</t>
  </si>
  <si>
    <t>STRADA OVIDIU BALEA Nr. 57, ETAJ 1, APT. 1 REG. TIMIS ORAS TIMISOARA</t>
  </si>
  <si>
    <t>KANVAS INTERAKTIV SRL</t>
  </si>
  <si>
    <t>AQUAPET INSTAL SRL</t>
  </si>
  <si>
    <t>STRADA ANA IPATESCU Nr. 29A, COMUNA DOBROESTI, JUDETUL ILFOV</t>
  </si>
  <si>
    <t>HIDRO ESTE CONSTRUCTII SRL</t>
  </si>
  <si>
    <t>STRADA MESTEACANULUI Nr. 3C, COMUNA DOBROESTI, JUDETUL ILFOV</t>
  </si>
  <si>
    <t>DALEX  UNIC  SRL</t>
  </si>
  <si>
    <t>STRADA STEJARULUI Nr. 25, ETAJ PARTER, COMUNA DOBROESTI, SATUL SAT FUNDENI-COMUNA DOBROESTI, JUDETUL ILFOV</t>
  </si>
  <si>
    <t>BORDY  TRUCKS  SRL</t>
  </si>
  <si>
    <t>BOZKURT INVEST SRL</t>
  </si>
  <si>
    <t>STRADA SOS.COLENTINA Nr. 53, BLOC 59, SCARA A, ETAJ 3, APT. 10 ORAS BUCURESTI, SECT. 2</t>
  </si>
  <si>
    <t>CABINET MEDICAL INDIVIDUAL PIRVAN I. IRINA</t>
  </si>
  <si>
    <t>SOSEAUA FUNDENI Nr. 174, COMUNA DOBROESTI, SATUL SAT FUNDENI-COMUNA DOBROESTI, JUDETUL ILFOV</t>
  </si>
  <si>
    <t>CABINET MEDICAL INDIVIDUAL DR. LUPU BEATRIS FLORINA</t>
  </si>
  <si>
    <t>ZENITH LEASING OPERATIONAL SRL</t>
  </si>
  <si>
    <t>NAGRA GAMING</t>
  </si>
  <si>
    <t>SOSEAUA FUNDENI Nr. 39, BLOC CORP C5, ETAJ 3, APT. BIROUL7, COMUNA DOBROESTI, SATUL SAT FUNDENI-COMUNA DOBROESTI, JUDETUL ILFOV</t>
  </si>
  <si>
    <t>CEAI IN MICUL PARIS SRL</t>
  </si>
  <si>
    <t>STRADA SOLDAT DASCALU GHEORGHE (FOSTA ILIE PINTILIE) Nr. 3A, BLOC C1, APT. 2, COMUNA DOBROESTI, JUDETUL ILFOV</t>
  </si>
  <si>
    <t>DI &amp; TRADE ENGINEERING  SRL</t>
  </si>
  <si>
    <t>STRADA DOINEI Nr. 73-73A, ETAJ 1, APT. 3, COMUNA DOBROESTI, SATUL SAT FUNDENI-COMUNA DOBROESTI, JUDETUL ILFOV, COD POSTAL 077085</t>
  </si>
  <si>
    <t>CHIRAN LIDIA - CABINET AVOCAT</t>
  </si>
  <si>
    <t>SANLIDO COMIMPEX SRL</t>
  </si>
  <si>
    <t>STRADA ORHIDEELOR Nr. 15, COMUNA DOBROESTI, JUDETUL ILFOV, COD POSTAL 077085</t>
  </si>
  <si>
    <t>ZIMBRUL SECURITY SRL</t>
  </si>
  <si>
    <t>YIJIANIAO IMPEX SRL</t>
  </si>
  <si>
    <t>YINHUA INTERNATIONAL TRADE SRL</t>
  </si>
  <si>
    <t>ASOCIATIA CLUBUL SPORTIV UNIREA DOBROESTI</t>
  </si>
  <si>
    <t>OZO INTER DISTRIBUTION SRL</t>
  </si>
  <si>
    <t>STRADA SOS.BUCURESTI- URZICENI Nr. 17 REG. ILFOV ORAS COM.AFUMATI</t>
  </si>
  <si>
    <t>A&amp;G PRODEXIM SRL</t>
  </si>
  <si>
    <t>STRADA SOS.PANTELIMON Nr. 309, BLOC 8, SCARA A, ETAJ 2, APT. 7 ORAS BUCURESTI, SECT. 2</t>
  </si>
  <si>
    <t>EGNA IMOBILIARE</t>
  </si>
  <si>
    <t>STRADA SOLDAT GIURCA CONSTANTIN (FOSTA 23 AUGUST) Nr. 8, BLOC CAMERA 7, COMUNA DOBROESTI, JUDETUL ILFOV, COD POSTAL 077085</t>
  </si>
  <si>
    <t>STANI INSTAL SRL</t>
  </si>
  <si>
    <t>AMA FINANCIAL CONSULTANCY &amp; MANAGEMENT SRL</t>
  </si>
  <si>
    <t>FID MOBILIER SRL</t>
  </si>
  <si>
    <t>STEVIZO SERV SRL</t>
  </si>
  <si>
    <t>STRADA SOS. MORARILOR Nr. 1, BLOC CORP C7, ETAJ 1, APT. CAM 137, SECTORUL 2, MUNICIPIUL BUCURESTI ORAS BUCURESTI, SECT. 6, ROMANIA</t>
  </si>
  <si>
    <t>CHEN AN IMPEX SRL</t>
  </si>
  <si>
    <t>ELGI TRADING SRL</t>
  </si>
  <si>
    <t>SOSEAUA FUNDENI Nr. 39, BLOC CORP C5, ETAJ 2, COMUNA DOBROESTI, SATUL SAT FUNDENI-COMUNA DOBROESTI, JUDETUL ILFOV</t>
  </si>
  <si>
    <t>ANTIOCH INVESTMENT SRL</t>
  </si>
  <si>
    <t>BUSUIOC CONSTANTIN PFA</t>
  </si>
  <si>
    <t>SHENGLONG INVEST MANAGEMENT SRL</t>
  </si>
  <si>
    <t>STRADA DRAGONUL ROSU Nr. 12, BLOC BIR.NR.S1, ETAJ P, COMUNA DOBROESTI, SATUL SAT FUNDENI-COMUNA DOBROESTI, JUDETUL ILFOV</t>
  </si>
  <si>
    <t>M.I. AQUILA SECURITY SRL</t>
  </si>
  <si>
    <t>SOSEAUA FUNDENI Nr. 39, BLOC C5, ETAJ 2, APT. BIROU 10, COMUNA DOBROESTI, SATUL SAT FUNDENI-COMUNA DOBROESTI, JUDETUL ILFOV</t>
  </si>
  <si>
    <t>COMETAL INSTAL CONSTRUCT SRL</t>
  </si>
  <si>
    <t>BALCAN DANA CRINA-EXPERT CONTABIL</t>
  </si>
  <si>
    <t>STRADA MESTEACANULUI Nr. 10C, APT. 2, COMUNA DOBROESTI, JUDETUL ILFOV</t>
  </si>
  <si>
    <t>VAN OORD CONSTRUCTION-CONTRACTORS SRL</t>
  </si>
  <si>
    <t>BY-FLM SRL</t>
  </si>
  <si>
    <t>GREEN HOUSE DESIGN SRL</t>
  </si>
  <si>
    <t>ZARMAN LOGISTIC  SRL</t>
  </si>
  <si>
    <t>MARFIR CONCEPT SRL</t>
  </si>
  <si>
    <t>BRAGA LENUTA LUMINITA INTREPRINDERE INDIVIDUALA</t>
  </si>
  <si>
    <t>STRADA CIRESULUI Nr. 32A, BLOC BOXA B19, COMUNA DOBROESTI, SATUL SAT FUNDENI-COMUNA DOBROESTI, JUDETUL ILFOV</t>
  </si>
  <si>
    <t>DANCU-PROIECTARE SI EXECUTIE SRL</t>
  </si>
  <si>
    <t>ZENITH MEDIA COMMUNICATIONS SRL</t>
  </si>
  <si>
    <t>STRADA OLARI Nr. 11 ORAS BUCURESTI, SECT. 2</t>
  </si>
  <si>
    <t>ACV  ENGINEERING S.R.L</t>
  </si>
  <si>
    <t>STRADA GHEORGHE DOJA Nr. 31-33, COMUNA DOBROESTI, JUDETUL ILFOV, COD POSTAL DOBROESTI</t>
  </si>
  <si>
    <t>SPEED DRIVE EVOLUTION SRL</t>
  </si>
  <si>
    <t>BURGER HOUSE DELIVERY SRL</t>
  </si>
  <si>
    <t>STRADA SOLDAT GIURCA CONSTANTIN (FOSTA 23 AUGUST) Nr. 8, COMUNA DOBROESTI, JUDETUL ILFOV</t>
  </si>
  <si>
    <t>BRANZA STEFAN FLORIN PF</t>
  </si>
  <si>
    <t>APOLO LOGISTIC SRL</t>
  </si>
  <si>
    <t>ROMAX CONSTRUCT SRL</t>
  </si>
  <si>
    <t>ATR DESIGN CONSTRUCT SRL</t>
  </si>
  <si>
    <t>STRADA ZORILOR Nr. 32, COMUNA DOBROESTI, SATUL SAT FUNDENI-COMUNA DOBROESTI, JUDETUL ILFOV</t>
  </si>
  <si>
    <t>RGC DISTRIBUZIONE HI-TECH SRL</t>
  </si>
  <si>
    <t>MOBDECOR STORE SRL</t>
  </si>
  <si>
    <t>STRADA PETRICANI Nr. 4, BLOC BOXA NR 10, ETAJ DEMISOL, SECTORUL 2, MUNICIPIUL BUCURESTI, ROMANIA</t>
  </si>
  <si>
    <t>ECHIPA TA DE CURATENIE FD SRL</t>
  </si>
  <si>
    <t>STRADA BULEVARDUL BASARABIA Nr. 250, SECTORUL 2, MUNICIPIUL BUCURESTI, ROMANIA</t>
  </si>
  <si>
    <t>AMSTAL ENERGIE SRL</t>
  </si>
  <si>
    <t>SOFT MARKET &amp; BUSINESS SRL</t>
  </si>
  <si>
    <t>STRADA NUCULUI Nr. 22, COMUNA DOBROESTI, JUDETUL ILFOV</t>
  </si>
  <si>
    <t>ALMA BOUTIQUE FASHION SRL</t>
  </si>
  <si>
    <t>STRADA MESTEACANULUI Nr. 3A, APT. CAMERA 1, COMUNA DOBROESTI, JUDETUL ILFOV</t>
  </si>
  <si>
    <t>NEI ELECTRONICS  INTERNATIONAL S.R.L..</t>
  </si>
  <si>
    <t>STRADA STEJARULUI Nr. 11D, BLOC LOTUL 1, APT. 1, COMUNA DOBROESTI, SATUL SAT FUNDENI-COMUNA DOBROESTI, JUDETUL ILFOV</t>
  </si>
  <si>
    <t>ADELAIDE MANAGEMENT SRL</t>
  </si>
  <si>
    <t>KILOMETRUL 13 CONSULT SRL</t>
  </si>
  <si>
    <t>FIXMYPC</t>
  </si>
  <si>
    <t>STRADA SPICULUI Nr. 38B, ETAJ MANSARDA, APT. 12, COMUNA DOBROESTI, SATUL SAT FUNDENI-COMUNA DOBROESTI, JUDETUL ILFOV, COD POSTAL 0731812119</t>
  </si>
  <si>
    <t>NELVAS EUROCONSTRUCT SRL</t>
  </si>
  <si>
    <t>ASOCIATIA MAGICAMP</t>
  </si>
  <si>
    <t>STRADA NOUA Nr. 12 REG. DAMBOVITA LOC. COM BRANESTI ORAS COM BRANESTI</t>
  </si>
  <si>
    <t>MSL VIVIENDA SRL</t>
  </si>
  <si>
    <t>ROFNEF TEAM SRL</t>
  </si>
  <si>
    <t>STRADA SOLDAT GIURCA CONSTANTIN (FOSTA 23 AUGUST) Nr. 8, BLOC CAM.41, COMUNA DOBROESTI, JUDETUL ILFOV</t>
  </si>
  <si>
    <t>MOBART FUTURE STYLE SRL</t>
  </si>
  <si>
    <t>STRADA MARULUI Nr. 12-14, APT. 55, COMUNA DOBROESTI, SATUL SAT FUNDENI-COMUNA DOBROESTI, JUDETUL ILFOV</t>
  </si>
  <si>
    <t>CHEPE FOOD SRL</t>
  </si>
  <si>
    <t>FRAC EXPERT CONSULT SRL</t>
  </si>
  <si>
    <t>BLACK FISH IMPEX SRL</t>
  </si>
  <si>
    <t>PROFESIONAL EXPERT AUDIT CONTAB SRL</t>
  </si>
  <si>
    <t>AMBY TRANSPORT SRL</t>
  </si>
  <si>
    <t>STRADA MAXIM GORKI Nr. 36A, APT. CAM. 1 REG. ILFOV ORAS VOLUNTARI</t>
  </si>
  <si>
    <t>MAXTREND INTERNATIONAL SRL</t>
  </si>
  <si>
    <t>EMIRAI SRL</t>
  </si>
  <si>
    <t>ALEX&amp;ALEX LUXURY VILLAS SRL</t>
  </si>
  <si>
    <t>STRADA GHEORGHE DOJA Nr. 16C, BLOC CAMERA 1, APT. 1, COMUNA DOBROESTI, JUDETUL ILFOV</t>
  </si>
  <si>
    <t>XINDI IMPEX S.R.L.</t>
  </si>
  <si>
    <t>HARD BODY SPORT SRL</t>
  </si>
  <si>
    <t>STRADA GEORGE COSBUC Nr. 10, COMUNA DOBROESTI, JUDETUL ILFOV, COD POSTAL CAM.1</t>
  </si>
  <si>
    <t>MENG JIE SRL</t>
  </si>
  <si>
    <t>TANIA BIKE SRL</t>
  </si>
  <si>
    <t>STRADA CANELA Nr. 64 REG. ILFOV ORAS COM.MOARA VLASIEI</t>
  </si>
  <si>
    <t>XIANG FEI CONCEPT SRL</t>
  </si>
  <si>
    <t>STRADA SOS. DOBROESTI Nr. 47, APT. 4 ORAS BUCURESTI, SECT. 2</t>
  </si>
  <si>
    <t>CRISTIAN ACTIV CONSTRUCT SRL</t>
  </si>
  <si>
    <t>GRAND AGRITECH SRL</t>
  </si>
  <si>
    <t>MITRANS SPEED S.R.L.</t>
  </si>
  <si>
    <t>STRADA SOLDAT DUMITRU GHEORGHE (FOSTA I.C. FRIMU) Nr. 18, COMUNA DOBROESTI, JUDETUL ILFOV, COD POSTAL 18</t>
  </si>
  <si>
    <t>PTK CONSTRUCT IMOBILIARE SRL</t>
  </si>
  <si>
    <t>STRADA SOS.MORARILOR Nr. 2B, BLOC CAMERA 8, ETAJ P ORAS BUCURESTI, SECT. 2</t>
  </si>
  <si>
    <t>COGAX PROTECTION SRL</t>
  </si>
  <si>
    <t>STRADA ORIZONTULUI Nr. 43, COMUNA DOBROESTI, JUDETUL ILFOV, COD POSTAL SEDIUL SOCIAL</t>
  </si>
  <si>
    <t>AVENTIS PLAN SRL</t>
  </si>
  <si>
    <t>STRADA SOLDAT GIURCA CONSTANTIN (FOSTA 23 AUGUST) Nr. 8, BLOC CORP B, APT. SPATIUL8, COMUNA DOBROESTI, JUDETUL ILFOV</t>
  </si>
  <si>
    <t>PANDA RASCO SRL</t>
  </si>
  <si>
    <t>STRADA INTR SIMBOLULUI Nr. 11, BLOC 1, SCARA 2, ETAJ 4, APT. 38 ORAS BUCUREŞTI, SECT. 3</t>
  </si>
  <si>
    <t>OEM CAR PARTS SRL</t>
  </si>
  <si>
    <t>MAYO-OPORTUN SRL</t>
  </si>
  <si>
    <t>POLITECH EXPO SRL</t>
  </si>
  <si>
    <t>ALEXA CARO 2001 SRL</t>
  </si>
  <si>
    <t>COREFI MANAGEMENT CONSTRUCT S.R.L</t>
  </si>
  <si>
    <t>STRADA DRAGONUL ROSU Nr. 1-10, BLOC BIROUL 1 BIS, COMUNA DOBROESTI, SATUL SAT FUNDENI-COMUNA DOBROESTI, JUDETUL ILFOV, COD POSTAL BIROUL 1 BIS</t>
  </si>
  <si>
    <t>ECOCLEAN SAL SERV SRL</t>
  </si>
  <si>
    <t>KALETEPE GÜRAL S.R.L</t>
  </si>
  <si>
    <t>BRACOTRANS ROUTE SRL</t>
  </si>
  <si>
    <t>ACTIV CATENAS SECURITY S.R.L.</t>
  </si>
  <si>
    <t>POSEIDON-ELECTRONICS SRL</t>
  </si>
  <si>
    <t>RCZ TOUR TRAVEL SRL</t>
  </si>
  <si>
    <t>STRADA RADOVANU Nr. 15, BLOC 39, SCARA 2, ETAJ 3, APT. 52 ORAS BUCURESTI, SECT. 2</t>
  </si>
  <si>
    <t>URBAN HOLDEN INVESTMENT S.R.L.</t>
  </si>
  <si>
    <t>BULEVARDUL PROF. DR. UNIV. VICTOR DUMITRESCU (FOSTA 6 MARTIE) Nr. 39, BLOC CAM 4, COMUNA DOBROESTI, JUDETUL ILFOV, COD POSTAL CAM 4</t>
  </si>
  <si>
    <t>IDEAL RENTIMOB SRL</t>
  </si>
  <si>
    <t>STRADA INT.TUDOR STEFAN Nr. 54, ETAJ 1, APT. 1 ORAS BUCURESTI, SECT. 1</t>
  </si>
  <si>
    <t>TOMOIU GABRIELA PERSOANA FIZICA AUTORIZATA</t>
  </si>
  <si>
    <t>STRADA PRISACA DORNEI Nr. 8M ORAS BUCURESTI, SECT. 3</t>
  </si>
  <si>
    <t>DFM THERMO CONSTRUCT CONCEPT SRL</t>
  </si>
  <si>
    <t>7G SAFE INVESTMENTS S.R.L.</t>
  </si>
  <si>
    <t>STRADA SOS DOBROESTI Nr. 47, BLOC C, SCARA 1, ETAJ 1, APT. 3 ORAS BUCURESTI, SECT. 2</t>
  </si>
  <si>
    <t>IVONCO TRADE SRL</t>
  </si>
  <si>
    <t>STRADA B-DUL FERDINAND Nr. 10, APT. 3 ORAS BUCURESTI, SECT. 2</t>
  </si>
  <si>
    <t>VMS PRINT &amp; SIGN SRL</t>
  </si>
  <si>
    <t>FOCUS STAR INVEST SRL</t>
  </si>
  <si>
    <t>ZANGARI TOUR S.R.L.</t>
  </si>
  <si>
    <t>VILA TRANS IMPEX SRL</t>
  </si>
  <si>
    <t>STRADA SOLDAT DASCALU GHEORGHE (FOSTA ILIE PINTILIE) Nr. 43, BLOC CORP C1, COMUNA DOBROESTI, JUDETUL ILFOV, COD POSTAL LOT 1</t>
  </si>
  <si>
    <t>ADAM DESING INDUSTRY SRL</t>
  </si>
  <si>
    <t>STRADA OXIGENULUI Nr. 8 REG. ILFOV ORAS SAT CALDARARU, COM. CALDARARU</t>
  </si>
  <si>
    <t>TROPICAL FRUIT TRANS SRL</t>
  </si>
  <si>
    <t>LU POINT SRL</t>
  </si>
  <si>
    <t>DIFFERENT CARS S.R.L.</t>
  </si>
  <si>
    <t>RAINBOW INDUSTRIAL CLEANING SRL</t>
  </si>
  <si>
    <t>SWIMMING TEAM S.R.L.</t>
  </si>
  <si>
    <t>STRADA LARISA Nr. 2 ORAS BUCURESTI, SECT. 6, ROMANIA</t>
  </si>
  <si>
    <t>AVIMA IMPEX SRL</t>
  </si>
  <si>
    <t>STRADA NISTOR RAILEANU Nr. 29, APT. CAM.1 ORAS BUCURESTI, SECT. 2</t>
  </si>
  <si>
    <t>ANYS TOYS IMPORT SRL</t>
  </si>
  <si>
    <t>XDRIVE MOMENT SRL</t>
  </si>
  <si>
    <t>STRADA SOLDAT GIURCA CONSTANTIN (FOSTA 23 AUGUST) Nr. 8, BLOC CAM. NR.76, COMUNA DOBROESTI, JUDETUL ILFOV</t>
  </si>
  <si>
    <t>BTVIDEO.RO SRL</t>
  </si>
  <si>
    <t>TEHCOM INTERNATIONAL 2000</t>
  </si>
  <si>
    <t>RAINBOWALEX</t>
  </si>
  <si>
    <t>STRADA MIHAIL TARNOVEANU Nr. 60 ORAS BUCURESTI, SECT. 3</t>
  </si>
  <si>
    <t>STOICA ION  VIORICA PERSOANA FIZICA  AUTORIZATA</t>
  </si>
  <si>
    <t>J&amp;S ANGBIN TEXTIL SRL</t>
  </si>
  <si>
    <t>DECORATIUNI DULCI SRL</t>
  </si>
  <si>
    <t>STRADA 1918 Nr. 1 REG. IALOMITA ORAS URZICENI</t>
  </si>
  <si>
    <t>AMC PROFESSIONAL BUSINESS SERVICES SRL</t>
  </si>
  <si>
    <t>NICE FLAT DEVELOPMENT SRL</t>
  </si>
  <si>
    <t>DYNAMIC TOP MANAGEMENT S.R.L.</t>
  </si>
  <si>
    <t>INOVATIT ELECTRIC SYSTEMS SRL</t>
  </si>
  <si>
    <t>SOLEN ACTIV TRADING S.R. L.</t>
  </si>
  <si>
    <t>STRADA STRADA NR 3 Nr. 14, SAT AFUMAŢI, COMUNA AFUMAŢI, JUDET: ILFOV ORAS COM AFUMATI, ROMANIA</t>
  </si>
  <si>
    <t>EVO SMART RIDE S.R.L.</t>
  </si>
  <si>
    <t>MAO CLEAN SRL</t>
  </si>
  <si>
    <t>DUM-DOORS INOVATIV SRL</t>
  </si>
  <si>
    <t>GLOBAL ENERGY SOLUTIONS SRL</t>
  </si>
  <si>
    <t>DTU EVENTS SRL</t>
  </si>
  <si>
    <t>IRI-BIA 2007 COM SRL</t>
  </si>
  <si>
    <t>DRUMUL GARII Nr. 15-19, BLOC CORP A2, APT. 30, COMUNA DOBROESTI, SATUL SAT FUNDENI-COMUNA DOBROESTI, JUDETUL ILFOV</t>
  </si>
  <si>
    <t>T.O.C.C. THE ONE CONSULTANCY &amp; CONSTRUCTION SRL</t>
  </si>
  <si>
    <t>VPR NOVA SOLUTION SRL</t>
  </si>
  <si>
    <t>BULEVARDUL NICOLAE BALCESCU Nr. 111-111A, BLOC CAM.1, ETAJ P, COMUNA DOBROESTI, JUDETUL ILFOV</t>
  </si>
  <si>
    <t>VICTORY CONFPREST SRL</t>
  </si>
  <si>
    <t>VISAGE BEAUTY EQUIPAMENT SRL</t>
  </si>
  <si>
    <t>STRADA MESTEACANULUI Nr. 10C, BLOC CAM. 3, ETAJ 1, APT. 2, COMUNA DOBROESTI, JUDETUL ILFOV</t>
  </si>
  <si>
    <t>MARK CONSTRUCTION MPA SRL</t>
  </si>
  <si>
    <t>COSMOPOLITAN INTERACTIV S.R.L.</t>
  </si>
  <si>
    <t>RO CARGOWAYS LOGISTICS SRL</t>
  </si>
  <si>
    <t>STRADA SOLDAT GIURCA CONSTANTIN (FOSTA 23 AUGUST) Nr. 8, BLOC ANEXA CORP A, APT. CAM. 24, COMUNA DOBROESTI, JUDETUL ILFOV</t>
  </si>
  <si>
    <t>EMC ROSIA-ROVINARI,CARIERA TISMANA</t>
  </si>
  <si>
    <t>Nr. 0, SAT CÎLNIC, COMUNA CÎLNIC, JUDET: GORJ ORAS CILNIC, ROMANIA</t>
  </si>
  <si>
    <t>SMEENK GEORG PAUL</t>
  </si>
  <si>
    <t>STRADA CAUZASI Nr. 38, BLOC CORP B, ETAJ 1, APT. 6, SECTORUL 3, MUNICIPIUL BUCURESTI ORAS BUCURESTI, SECT. 3, ROMANIA</t>
  </si>
  <si>
    <t>REPUBLIC MUSIC GROUP SRL</t>
  </si>
  <si>
    <t>ROM AGREGATE SUD IMPEX SRL</t>
  </si>
  <si>
    <t>STRADA HOTIN Nr. 7, SECTORUL 1, MUNICIPIUL BUCURESTI ORAS BIROUL NR 1, ROMANIA</t>
  </si>
  <si>
    <t>SMYRNA LOGISTIC SRL</t>
  </si>
  <si>
    <t>STRADA SOLDAT GIURCA CONSTANTIN (FOSTA 23 AUGUST) Nr. 1A, COMUNA DOBROESTI, JUDETUL ILFOV</t>
  </si>
  <si>
    <t>XCOLOUR AUTOMOTIVE S.R.L.</t>
  </si>
  <si>
    <t>ATELIER DIGITAL FAIN SRL</t>
  </si>
  <si>
    <t>PAROSAT GRUP SRL</t>
  </si>
  <si>
    <t>STRADA SOS. STEFAN CEL MARE Nr. 60, BLOC 41, SCARA 3, ETAJ 1, APT. 62, SECTORUL 2, MUNICIPIUL BUCURESTI ORAS BUCURESTI, SECT. 2, ROMANIA</t>
  </si>
  <si>
    <t>ONE LINE MEDIA CHANNEL S.R.L.</t>
  </si>
  <si>
    <t>COCLET COMPEX SRL</t>
  </si>
  <si>
    <t>CONTA RADULESCU SRL</t>
  </si>
  <si>
    <t>WAY MEDIA PROMOTIONS SRL</t>
  </si>
  <si>
    <t>STRADA GALA GALACTION Nr. 63, ETAJ P, APT. CAM. 11, SECTORUL 1, MUNICIPIUL BUCURESTI ORAS BUCURESTI, SECT. 1, ROMANIA</t>
  </si>
  <si>
    <t>VVV ONIX QUANTUM SRL</t>
  </si>
  <si>
    <t>ADVANCE BUILDING CONSTRUCT SRL</t>
  </si>
  <si>
    <t>STRADA SOLDAT GIURCA CONSTANTIN (FOSTA 23 AUGUST) Nr. 3, BLOC CORP B, APT. 75, COMUNA DOBROESTI, JUDETUL ILFOV</t>
  </si>
  <si>
    <t>FITNESS MALL SRL</t>
  </si>
  <si>
    <t>FLOWER GARDEN CONSTRUCT SRL</t>
  </si>
  <si>
    <t>GETA BAUTECH SRL</t>
  </si>
  <si>
    <t>STRADA SF. GHEORGHE Nr. 20, ORAŞ PANTELIMON, JUDET: ILFOV ORAS PANTELIMON, ROMANIA</t>
  </si>
  <si>
    <t>RAIDSHERING TRANSPORT SRL</t>
  </si>
  <si>
    <t>STRADA ANA IPATESCU Nr. 21, VILA. C2, COMUNA DOBROESTI, JUDETUL ILFOV</t>
  </si>
  <si>
    <t>NICO GREEN CONSTRUCT SRL</t>
  </si>
  <si>
    <t>UNIVERSAL POINTS S.R.L</t>
  </si>
  <si>
    <t>HONGYANG INTERNATIONAL S.R.L</t>
  </si>
  <si>
    <t>RIB PROD SRL</t>
  </si>
  <si>
    <t>WISEVISION SRL</t>
  </si>
  <si>
    <t>STRADA SOSEAUA COLENTINA Nr. 53, BLOC 59, ETAJ 9, APT. 36, SECTORUL 2, MUNICIPIUL BUCURESTI, ROMANIA</t>
  </si>
  <si>
    <t>THI BEST INVESTMENT SRL</t>
  </si>
  <si>
    <t>PAK GLOBAL SERVICES SRL</t>
  </si>
  <si>
    <t>STRADA SOLDAT GIURCA CONSTANTIN (FOSTA 23 AUGUST) Nr. 8, BLOC B, COMUNA DOBROESTI, JUDETUL ILFOV</t>
  </si>
  <si>
    <t>IDRIS DECOR S.R.L.</t>
  </si>
  <si>
    <t>DIFADA TEAM SOLUTIONS S.R.L</t>
  </si>
  <si>
    <t>NEW AGE ADVERTISING AGENCY SRL</t>
  </si>
  <si>
    <t>ROSSA RESIDENCE SRL</t>
  </si>
  <si>
    <t>STRADA GHEORGHE DOJA Nr. 16C, COMUNA DOBROESTI, JUDETUL ILFOV</t>
  </si>
  <si>
    <t>SCALING AGENCY GROUP S.R.L.</t>
  </si>
  <si>
    <t>CASA ROSSA TEXTIL SRL</t>
  </si>
  <si>
    <t>VICTORIA S FLOWERS EVENTS</t>
  </si>
  <si>
    <t>FRINGE SYSTEMS SRL</t>
  </si>
  <si>
    <t>EURO UNELTE TRADING SRL</t>
  </si>
  <si>
    <t>STRADA ORZARI Nr. 15-17, ETAJ 3, APT. A.3.5, SECTORUL 2, MUNICIPIUL BUCURESTI ORAS BUCURESTI, SECT. 2, ROMANIA</t>
  </si>
  <si>
    <t>SOFTMARS APPLICATIONS SRL</t>
  </si>
  <si>
    <t>CIUTACONS KV S.R.L.</t>
  </si>
  <si>
    <t>SPECIAL PAINT UNIVERSAL  S.R.L.</t>
  </si>
  <si>
    <t>INSTAVOL SRL</t>
  </si>
  <si>
    <t>FUTURE DENT SRL</t>
  </si>
  <si>
    <t>STRADA CALEA VITAN Nr. 106, BLOC V40, SCARA 3, ETAJ 3, APT. 69, SECTORUL 3, MUNICIPIUL BUCURESTI, ROMANIA</t>
  </si>
  <si>
    <t>METAL SPEDITION INERNATIONAL SRL</t>
  </si>
  <si>
    <t>DUMITRACHE DINAMIC  SRL-D</t>
  </si>
  <si>
    <t>STRADA STRADA 1 Nr. 6, SAT POTLOGI, COMUNA POTLOGI, JUDET: DAMBOVITA, ROMANIA</t>
  </si>
  <si>
    <t>SBT SECURITY SERVICE S.R.L</t>
  </si>
  <si>
    <t>SOSEAUA FUNDENI Nr. 180, ETAJ 1, COMUNA DOBROESTI, SATUL SAT FUNDENI-COMUNA DOBROESTI, JUDETUL ILFOV</t>
  </si>
  <si>
    <t>PPP FLORIN DESING CONSTRUCT S.R.L</t>
  </si>
  <si>
    <t>CALITRI TRUCKS S.R.L.</t>
  </si>
  <si>
    <t>ALPHA ELECTRIC SERVICE SRL</t>
  </si>
  <si>
    <t>IONI PAN DISTRIB SRL</t>
  </si>
  <si>
    <t>STRADA MINERILOR Nr. 36, ETAJ 3, APT. 8, VILA. CAM. 2, SECTORUL 2, MUNICIPIUL BUCURESTI ORAS BUCURESTI, SECT. 2, ROMANIA</t>
  </si>
  <si>
    <t>BODYBYMIHA CHALLENGE SRL</t>
  </si>
  <si>
    <t>LUMOS CONFECTII SRL</t>
  </si>
  <si>
    <t>STRADA ALEEA AVRIG Nr. 3, SCARA 1, ETAJ 8, APT. 40, SECTORUL 2, MUNICIPIUL BUCURESTI ORAS BUCURESTI, SECT. 2, ROMANIA</t>
  </si>
  <si>
    <t>MARK INTEGRATED CONSTRUCTIONS S.R.L.</t>
  </si>
  <si>
    <t>ASOCIATIA CLUB SPORTIV GLORIA DOBROESTI</t>
  </si>
  <si>
    <t>BULEVARDUL NICOLAE BALCESCU Nr. 49, COMUNA DOBROESTI, JUDETUL ILFOV</t>
  </si>
  <si>
    <t>MENSE CONSULTING SRL</t>
  </si>
  <si>
    <t>INNA PRINT &amp; MORE SRL</t>
  </si>
  <si>
    <t>BULEVARDUL NICOLAE BALCESCU Nr. 63A, COMUNA DOBROESTI, JUDETUL ILFOV</t>
  </si>
  <si>
    <t>BEST CAMPERS RO. S.R.L.</t>
  </si>
  <si>
    <t>STRADA SOLDAT DUMITRU GHEORGHE (FOSTA I.C. FRIMU) Nr. 6, COMUNA DOBROESTI, JUDETUL ILFOV</t>
  </si>
  <si>
    <t>TANDKAR CONSULTING AGENCY SRL</t>
  </si>
  <si>
    <t>LAKI IMPEX SRL</t>
  </si>
  <si>
    <t>SPHINX GAMES ARENA SRL</t>
  </si>
  <si>
    <t>STRADA MORILOR Nr. 28A, SECTORUL 3, MUNICIPIUL BUCURESTI ORAS BUCURESTI, SECT. 3, ROMANIA</t>
  </si>
  <si>
    <t>M&amp;A PIETRIS AGREGATE CONSTRUCT SRL</t>
  </si>
  <si>
    <t>ART RESIDENCE CONFORT SRL</t>
  </si>
  <si>
    <t>ARANDY STORE SRL</t>
  </si>
  <si>
    <t>MM PREMIUM EXPERT IMOB SRL</t>
  </si>
  <si>
    <t>EVA-EMIR CONSTRUCTII S.R.L.</t>
  </si>
  <si>
    <t>HURAD AB SRL</t>
  </si>
  <si>
    <t>CARADAN EMRE SRL</t>
  </si>
  <si>
    <t>DELUXE CONFORT BUILDING SRL</t>
  </si>
  <si>
    <t>STRADA CALEA BACIULUI Nr. 1-3, MUNICIPIUL CLUJ-NAPOCA, JUDET: CLUJ ORAS CLUJ NAPOCA, ROMANIA</t>
  </si>
  <si>
    <t>XIN PENG SUPPLY CHAIN MANAGEMENT SRL</t>
  </si>
  <si>
    <t>CRISMOD PLUS SRL</t>
  </si>
  <si>
    <t>STRADA NUCULUI Nr. 6, BLOC CAM 1, COMUNA DOBROESTI, JUDETUL ILFOV</t>
  </si>
  <si>
    <t>SERVICE AUTO GRIGORESCU PARTS SRL</t>
  </si>
  <si>
    <t>TAO BAO COLECTION SRL</t>
  </si>
  <si>
    <t>SERVICE AUTO GRIGORESCU S.R.L.</t>
  </si>
  <si>
    <t>SC RENKOR TECH SRL</t>
  </si>
  <si>
    <t>STRADA SIMION BUSUIOC Nr. 79, SECTORUL 2, MUNICIPIUL BUCURESTI, ROMANIA</t>
  </si>
  <si>
    <t>BIG  SIZE WOMEN 96 SRL</t>
  </si>
  <si>
    <t>DEKOR EVI TRADING SRL</t>
  </si>
  <si>
    <t>BADIU PROFI  SERVICES SRL</t>
  </si>
  <si>
    <t>STRADA TRIFOIULUI Nr. 54, COMUNA DOBROESTI, JUDETUL ILFOV</t>
  </si>
  <si>
    <t>A&amp;B WINDOWS DESING S.R.L.</t>
  </si>
  <si>
    <t>IRFAN KAYA SRL</t>
  </si>
  <si>
    <t>CUT PLASTIC RECYCLE S.R.L</t>
  </si>
  <si>
    <t>MLO AUTO GENERAL CONCEPT SRL</t>
  </si>
  <si>
    <t>UNLIMITED VARIED COMPANY SRL</t>
  </si>
  <si>
    <t>GREEK  FAMILY  HOUSE SRL</t>
  </si>
  <si>
    <t>QUALITY BROKER SRL</t>
  </si>
  <si>
    <t>TRAVIS EVENTS SRL</t>
  </si>
  <si>
    <t>STRADA IVARULUI Nr. 6, SECTORUL 2, MUNICIPIUL BUCURESTI ORAS BUCURESTI, SECT. 2, ROMANIA</t>
  </si>
  <si>
    <t>HIDRO ACTIV SRL</t>
  </si>
  <si>
    <t>MING SHENG INTERNATIONAL SRL</t>
  </si>
  <si>
    <t>STRADA ECATERINA TEODOROIU Nr. 25, BLOC CORP 2, ORAŞ PANTELIMON, JUDET: ILFOV ORAS PANTELIMON, ROMANIA</t>
  </si>
  <si>
    <t>ADMOFOOD  CONCEPT SRRL</t>
  </si>
  <si>
    <t>STRADA DRAGONUL ROSU Nr. 1-10, APT. BIROUL 8, COMUNA DOBROESTI, SATUL SAT FUNDENI-COMUNA DOBROESTI, JUDETUL ILFOV</t>
  </si>
  <si>
    <t>M&amp; C CLEVER  RENT SRL</t>
  </si>
  <si>
    <t>PREMIUM STAFF RECRUITER SRL</t>
  </si>
  <si>
    <t>SANTAL WOOD SRL</t>
  </si>
  <si>
    <t>IDEAL HOUSE DEVELOPMENT SRL</t>
  </si>
  <si>
    <t>MINE CONSULTING MEDIA BUSINESS SRL</t>
  </si>
  <si>
    <t>COGAX CONSULTING SRL</t>
  </si>
  <si>
    <t>STRADA ORIZONTULUI Nr. 43, ETAJ M, COMUNA DOBROESTI, JUDETUL ILFOV</t>
  </si>
  <si>
    <t>IBE AUTO NEWS S.R.L.</t>
  </si>
  <si>
    <t>IBS ZENYT SRL</t>
  </si>
  <si>
    <t>STRADA TIMIS TRIAJ Nr. 6, MUNICIPIUL BRAŞOV, JUDET: BRASOV ORAS BRASOV, ROMANIA</t>
  </si>
  <si>
    <t>NEW SOCIETY SRL</t>
  </si>
  <si>
    <t>MTM SKY RESIDENCE SRL</t>
  </si>
  <si>
    <t>INTERNATIONAL ROMANIAN HEALTH SRL</t>
  </si>
  <si>
    <t>STRADA SOS.CHITILEI Nr. 178, BLOC BIROU 10, SECTORUL 1, MUNICIPIUL BUCURESTI ORAS BUCURESTI, SECT. 1, ROMANIA</t>
  </si>
  <si>
    <t>ELECONS CONSTRUCTION CONSULT COMPANY SRL</t>
  </si>
  <si>
    <t>TYRE RECYCLING COMPANY SRL</t>
  </si>
  <si>
    <t>ARMINI CENTER SRL</t>
  </si>
  <si>
    <t>HAUSBERG ROMANIA S.R.L.</t>
  </si>
  <si>
    <t>WELL PACK ROMANIA SRL</t>
  </si>
  <si>
    <t>GT PREST MANAGEMENT SRL</t>
  </si>
  <si>
    <t>STRADA SOARELUI Nr. 38, APT. 3, SAT DUDU, COMUNA CHIAJNA, JUDET: ILFOV, ROMANIA</t>
  </si>
  <si>
    <t>ORGANIC RETAIL BIO GROUP SRL</t>
  </si>
  <si>
    <t>ASIRAM PREMIUM CONSTRUCT SRL</t>
  </si>
  <si>
    <t>EUROSPEED G&amp;C COMPANY S.R.L.</t>
  </si>
  <si>
    <t>STRADA SOLDAT GIURCA CONSTANTIN (FOSTA 23 AUGUST) Nr. 8, BLOC CORP C, COMUNA DOBROESTI, JUDETUL ILFOV</t>
  </si>
  <si>
    <t>RED AUTO ADVERTISE SRL</t>
  </si>
  <si>
    <t>SMARTAB S.R.L.</t>
  </si>
  <si>
    <t>LOKA MARKET SRL</t>
  </si>
  <si>
    <t>CMK ROAD SOLUTIONS SRL</t>
  </si>
  <si>
    <t>SERVICE AUTO INTEGRAL DIVERS SRL</t>
  </si>
  <si>
    <t>SAVU MIHAELA-GEORGIANA INTREPRINDERE INDIVIDUALA</t>
  </si>
  <si>
    <t>ATLANTIC G&amp;B SRL</t>
  </si>
  <si>
    <t>UTILAJE BAICULUI S.R.L.</t>
  </si>
  <si>
    <t>STRADA SIGHET Nr. 59, SECTORUL 2, MUNICIPIUL BUCURESTI, ROMANIA</t>
  </si>
  <si>
    <t>EMKAP DECOR SRL</t>
  </si>
  <si>
    <t>AVILA RESIDENCE SRL</t>
  </si>
  <si>
    <t>DA CLEAN SAL SRL</t>
  </si>
  <si>
    <t>STRADA STEJARULUI Nr. 36A, BLOC LASCU ILIE, COMUNA DOBROESTI, SATUL SAT FUNDENI-COMUNA DOBROESTI, JUDETUL ILFOV, COD POSTAL LASCU ILIE</t>
  </si>
  <si>
    <t>ALMIA BEAUTY CONCEPT SRL</t>
  </si>
  <si>
    <t>IOT READY SOLUTIONS SRL</t>
  </si>
  <si>
    <t>STRADA ORIZONTULUI Nr. 53, COMUNA DOBROESTI, JUDETUL ILFOV</t>
  </si>
  <si>
    <t>PROCLIMA THERM SERVICES SRL</t>
  </si>
  <si>
    <t>GLODEN HOUSE FRUCT SRL</t>
  </si>
  <si>
    <t>CITADELLA-CAPITAL CONSTRUCT SRL</t>
  </si>
  <si>
    <t>ATL MEDIA &amp; BRANDS SRL</t>
  </si>
  <si>
    <t>BODY MY MIHA SRL</t>
  </si>
  <si>
    <t>SAFE BUILDINGS TRUST SRL</t>
  </si>
  <si>
    <t>BIA DIA SHENG SRL</t>
  </si>
  <si>
    <t>LUCIANO VLADY IMPEX S.R.L.</t>
  </si>
  <si>
    <t>THEODALIS MONTAJ FATADE SRL</t>
  </si>
  <si>
    <t>VIZIUNEA CONSTRUCT S.R.L.</t>
  </si>
  <si>
    <t>SMART LINE PRODUCTION SRL</t>
  </si>
  <si>
    <t>PUBLICIS GROUPE MEDIA BUCHAREST SA</t>
  </si>
  <si>
    <t>ALPHA RISEN SRL</t>
  </si>
  <si>
    <t>STRADA BULEVARDUL VOLUNTARI Nr. 13A, ORAŞ VOLUNTARI, JUDET: ILFOV, ROMANIA</t>
  </si>
  <si>
    <t>SC MIL TRADE SERVICES BUCURESTI SRL</t>
  </si>
  <si>
    <t>BEST CONCEPT BUILDING</t>
  </si>
  <si>
    <t>NONNA CATERING &amp; EVENTS SRL</t>
  </si>
  <si>
    <t>PROD METAL GENERA SRL</t>
  </si>
  <si>
    <t>WIND HOLDING PROJECTS SRL</t>
  </si>
  <si>
    <t>TOP LAC SERVICE COTROCENI S.R.L. PUNCT DE LUCRU IN SOS FUNDENI  NR 55-57</t>
  </si>
  <si>
    <t>COMPREST DINAMIC SERV SRL</t>
  </si>
  <si>
    <t>IL CALCIO MANAGEMENT SRL</t>
  </si>
  <si>
    <t>DAF IDEAL OPTIM S.R.L</t>
  </si>
  <si>
    <t>SC ADA HARAUA FOOD SRL</t>
  </si>
  <si>
    <t>CIUTACONS KV SRL</t>
  </si>
  <si>
    <t>METRAROM CIVIL CONSTRUCT SRL</t>
  </si>
  <si>
    <t>MODA OXI LINE SRL</t>
  </si>
  <si>
    <t>AGENTIA FUNERARA CHARON SRL</t>
  </si>
  <si>
    <t>KUCUKESE CONSTRUCT INVESTMENTS SRL</t>
  </si>
  <si>
    <t>PROFESIONAL RECYCLING SRL</t>
  </si>
  <si>
    <t>EKO JEWELRY SRL</t>
  </si>
  <si>
    <t>STRADA SOS OLTENITEI Nr. 204, BLOC CONSTRUCTIA C, APT. CAMERA 2, ORAŞ POPEŞTI LEORDENI, JUDET: ILFOV, ROMANIA</t>
  </si>
  <si>
    <t>MIHAI I LIVIU PFA</t>
  </si>
  <si>
    <t>SMART CARS INTERNATIONAL SRL</t>
  </si>
  <si>
    <t>PROCAFFEINATORS</t>
  </si>
  <si>
    <t>CUSTOM SERVICE SRL</t>
  </si>
  <si>
    <t>SOSEAUA FUNDENI Nr. 39, BLOC CLADIRE C5, ETAJ 3, APT. BIROUL NR.2, COMUNA DOBROESTI, SATUL SAT FUNDENI-COMUNA DOBROESTI, JUDETUL ILFOV</t>
  </si>
  <si>
    <t>TIP TOP INDUSTRY SRL</t>
  </si>
  <si>
    <t>ROL</t>
  </si>
  <si>
    <t>Destinatar</t>
  </si>
  <si>
    <t>Index</t>
  </si>
  <si>
    <t>AR09134079987_1012410_NITUICA VICTORIA</t>
  </si>
  <si>
    <t>AR09134075752_1021004_CRISTACHE EUGEN</t>
  </si>
  <si>
    <t>AR09134070404_1024281_VICTORY CONFPREST SRL</t>
  </si>
  <si>
    <t>AR09134070474_1046034_IRFAN KAYA SRL</t>
  </si>
  <si>
    <t>AR09134070254_1007187_FU JUN JING</t>
  </si>
  <si>
    <t>AR09134070464_1004149_TURTOI MIREL</t>
  </si>
  <si>
    <t>AR09134070434_1004166_BIRT NICOLAE ROBERT</t>
  </si>
  <si>
    <t>AR09134068021_1021027_MANEA ROBERTA ALINA-FLORENTINA</t>
  </si>
  <si>
    <t>AR09134061656_1011016_ABOUD HAITHAM</t>
  </si>
  <si>
    <t>AR09134062510_1006041_SCAETEANU ANDREI STELIAN</t>
  </si>
  <si>
    <t>AR09134061536_1020463_TUTU MARIUS- CATALIN</t>
  </si>
  <si>
    <t>AR09134070564_1008829_POPELESCU NELA-FLORENTINA</t>
  </si>
  <si>
    <t>AR09134070574_1004369_GHEORGHE DIANA</t>
  </si>
  <si>
    <t>AR09134069915_1007269_DUTA DRAGOS-MARIAN SI DUTA MARIANA</t>
  </si>
  <si>
    <t>AR09134069995_1007803_CHIRILA DANUT</t>
  </si>
  <si>
    <t>AR09134070044_1052242_PROFESIONAL RECYCLING SRL</t>
  </si>
  <si>
    <t>AR09134071008_1046303_GREEK  FAMILY  HOUSE SRL</t>
  </si>
  <si>
    <t>AR09134071128_1020085_NICE FLAT DEVELOPMENT SRL</t>
  </si>
  <si>
    <t>AR09134077660_1045683_NEGRUT PETRU</t>
  </si>
  <si>
    <t>AR09134069255_1009632_ISPAS IOANA - EUGENIA</t>
  </si>
  <si>
    <t>AR09134079287_1024291_PARVAN ANDREI</t>
  </si>
  <si>
    <t>AR09134069015_1010105_TATULESCU ANDREI - CLAUDIU</t>
  </si>
  <si>
    <t>AR09134071328_1029309_PPP FLORIN DESING CONSTRUCT S.R.L</t>
  </si>
  <si>
    <t>AR09134079357_1014959_SIPOS EDUARD- STEFAN</t>
  </si>
  <si>
    <t>AR09134079597_1012189_IOANICESCU MARINEL</t>
  </si>
  <si>
    <t>AR09134079647_1012248_LAZAR VIOREL</t>
  </si>
  <si>
    <t>AR09134070744_1008921_STAN ALEXANDRA</t>
  </si>
  <si>
    <t>AR09134071208_1030164_TANDKAR CONSULTING AGENCY SRL</t>
  </si>
  <si>
    <t>AR09134070214_1010040_HERLING EDUARD - ROBERT</t>
  </si>
  <si>
    <t>AR09134070274_1007133_FANG HONGXIA</t>
  </si>
  <si>
    <t>AR09134070284_1009469_ZAMFIRESCU ALEXANDRU CRISTIAN</t>
  </si>
  <si>
    <t>AR09134070364_1009133_HACMAN RALUCA</t>
  </si>
  <si>
    <t>AR09134074049_1025423_CALIN ROXANA</t>
  </si>
  <si>
    <t>AR09134073335_1005803_LI YUNJUN</t>
  </si>
  <si>
    <t>AR09134073375_1051967_MODA OXI LINE SRL</t>
  </si>
  <si>
    <t>AR09134073385_1051727_COMPREST DINAMIC SERV SRL</t>
  </si>
  <si>
    <t>AR09134073425_1052241_KUCUKESE CONSTRUCT INVESTMENTS SRL</t>
  </si>
  <si>
    <t>AR09134073475_1051847_METRAROM CIVIL CONSTRUCT SRL</t>
  </si>
  <si>
    <t>AR09134073945_1026616_CONSTANTIN CRISTINA</t>
  </si>
  <si>
    <t>AR09134074009_1032223_AZRAIEL ALI</t>
  </si>
  <si>
    <t>AR09134073465_1019099_LU POINT SRL</t>
  </si>
  <si>
    <t>AR09134079137_1015691_SAVA TANASE CRISTINA</t>
  </si>
  <si>
    <t>AR09134074919_1020360_DUMITRU MIHAELA</t>
  </si>
  <si>
    <t>AR09134074339_1029623_GHEORGHE ALEXANDRU DANIEL</t>
  </si>
  <si>
    <t>AR09134081140_1017281_BALKAN CENGIZ</t>
  </si>
  <si>
    <t>AR09134081490_1019445_MONEA GEORGE MADALIN</t>
  </si>
  <si>
    <t>AR09134079447_1010699_ROSU MARIA</t>
  </si>
  <si>
    <t>AR09134079507_1015197_COLOVAI SORIN</t>
  </si>
  <si>
    <t>AR09134079567_1012139_PALADE MIHAELA</t>
  </si>
  <si>
    <t>AR09134079577_1012176_PRUTEANU VALERIU - IONUT</t>
  </si>
  <si>
    <t>AR09134079157_1015696_PANAIT ANDREEA - RALUCA</t>
  </si>
  <si>
    <t>AR09134079127_1015627_DAN LAURENTIU</t>
  </si>
  <si>
    <t>AR09134072621_1006604_POPESCU CRISTINA - NICOLETA</t>
  </si>
  <si>
    <t>AR09134069505_1007580_BEJAN CRISTIAN VALENTIN</t>
  </si>
  <si>
    <t>AR09134069535_1001882_HELVIG MARIANA</t>
  </si>
  <si>
    <t>AR09134069235_1004515_SI HAI (98)IMPEX SRL</t>
  </si>
  <si>
    <t>AR09134079007_1015409_ZHU JIEXIANG</t>
  </si>
  <si>
    <t>AR09134070104_1007610_ALPIN TELECOM SRL</t>
  </si>
  <si>
    <t>AR09134070114_1007018_GRIGORE CARMEN FLORENTINA</t>
  </si>
  <si>
    <t>AR09134076616_1051755_NAE FLORIN</t>
  </si>
  <si>
    <t>AR09134076626_1052274_YAN ENMING</t>
  </si>
  <si>
    <t>AR09134076796_1053694_VASILE ROXANA GEORGIANA</t>
  </si>
  <si>
    <t>AR09134076306_1051581_SINIGUR ANDREI</t>
  </si>
  <si>
    <t>AR09134076426_1048930_COBAN MEHMET</t>
  </si>
  <si>
    <t>AR09134075972_1024595_PASCU DANIEL STEFANITA</t>
  </si>
  <si>
    <t>AR09134075992_1024650_ACAR RAMAZAN</t>
  </si>
  <si>
    <t>AR09134076086_1051464_ATAYA TAREK</t>
  </si>
  <si>
    <t>AR09134074149_1026825_IAMANDI ADRIAN-FLORIN</t>
  </si>
  <si>
    <t>AR09134074769_1029316_STOICA MARIANA-CRISTINA</t>
  </si>
  <si>
    <t>AR09134074789_1029344_CUSAI DAN-LAURENTIU</t>
  </si>
  <si>
    <t>AR09134072451_1012100_CHEN AN IMPEX SRL</t>
  </si>
  <si>
    <t>AR09134070624_1025110_CONTA RADULESCU SRL</t>
  </si>
  <si>
    <t>AR09134070814_1046845_MINE CONSULTING MEDIA BUSINESS SRL</t>
  </si>
  <si>
    <t>AR09134082003_1015891_LE QUANG CHINH</t>
  </si>
  <si>
    <t>AR09134077520_1045506_ABD EL HADY LUAY</t>
  </si>
  <si>
    <t>AR09134077530_1045508_POPA MATEI FLORIN</t>
  </si>
  <si>
    <t>AR09134079947_1011539_ISLEK OSMAN</t>
  </si>
  <si>
    <t>AR09134067358_1025136_GANCIU ION</t>
  </si>
  <si>
    <t>AR09134073485_1051516_SC MIL TRADE SERVICES BUCURESTI SRL</t>
  </si>
  <si>
    <t>AR09134078373_1014312_FIRA MARIAN</t>
  </si>
  <si>
    <t>AR09134078403_1014377_POP DORINA EMILIA</t>
  </si>
  <si>
    <t>AR09134078443_1014436_ALEXANDRU ANDREEA</t>
  </si>
  <si>
    <t>AR09134078453_1014438_CONSTANTIN ALIN - DANIEL</t>
  </si>
  <si>
    <t>AR09134077750_1045606_OZDEMIR MEHMET EMIN</t>
  </si>
  <si>
    <t>AR09134074319_1029551_TELETIN ALEXANDRU</t>
  </si>
  <si>
    <t>AR09134070414_1045897_DEKOR EVI TRADING SRL</t>
  </si>
  <si>
    <t>AR09134070654_1046263_UNLIMITED VARIED COMPANY SRL</t>
  </si>
  <si>
    <t>AR09134070724_1008987_BOLDEANU GEORGE-DANIEL</t>
  </si>
  <si>
    <t>AR09134070874_1048043_IBE AUTO NEWS S.R.L.</t>
  </si>
  <si>
    <t>AR09134070884_1019593_BTVIDEO.RO SRL</t>
  </si>
  <si>
    <t>AR09134070924_1019455_ANYS TOYS IMPORT SRL</t>
  </si>
  <si>
    <t>AR09134081940_1016845_RADU ANDREEA LUIZA</t>
  </si>
  <si>
    <t>AR09134078553_1010772_CALOIAN ANDREEA</t>
  </si>
  <si>
    <t>AR09134078593_1014659_CONSTANTIN MIHAI-BOGDAN</t>
  </si>
  <si>
    <t>AR09134078623_1014451_ANDRONESCU RADU- ANDREI</t>
  </si>
  <si>
    <t>AR09134078653_1013674_VLADESCU LUCICA</t>
  </si>
  <si>
    <t>AR09134079797_1018668_IONASCU COZMIN TRAIAN</t>
  </si>
  <si>
    <t>AR09134078693_1013749_TLARHE MOHAMMED</t>
  </si>
  <si>
    <t>AR09134082153_1017020_ADAM ALINA- IONELA</t>
  </si>
  <si>
    <t>AR09134082173_1017019_MOISE MARIAN</t>
  </si>
  <si>
    <t>AR09134081930_1016158_RUSU ROBERT- GEORGIAN</t>
  </si>
  <si>
    <t>AR09134080766_1010606_DEMIR MEHMET</t>
  </si>
  <si>
    <t>AR09134081040_1017086_RADULESCU IOANA ANDREEA</t>
  </si>
  <si>
    <t>AR09134081170_1018120_DOBRIN RAUL ADRIAN</t>
  </si>
  <si>
    <t>AR09134081300_1017288_BADEA VIOREL</t>
  </si>
  <si>
    <t>AR09134081380_1019210_SIRBU GEANINA- MIRABELA</t>
  </si>
  <si>
    <t>AR09134080376_1013484_BURCEAG ANDREEA RALUCA</t>
  </si>
  <si>
    <t>AR09134080416_1015115_POPA LILIANA-CATALINA</t>
  </si>
  <si>
    <t>AR09134080436_1012762_VASILE MARILENA</t>
  </si>
  <si>
    <t>AR09134072851_1005563_CAZACU GABRIELA  SI CEZAR- AUGUSTIN</t>
  </si>
  <si>
    <t>AR09134072861_1014806_KILOMETRUL 13 CONSULT SRL</t>
  </si>
  <si>
    <t>AR09134072931_1005559_TRIFU MARIA</t>
  </si>
  <si>
    <t>AR09134072941_1005512_NAN MIRCEA IOAN</t>
  </si>
  <si>
    <t>AR09134072971_1050113_CITADELLA-CAPITAL CONSTRUCT SRL</t>
  </si>
  <si>
    <t>AR09134072981_1005564_SERBAN DAN CATALIN</t>
  </si>
  <si>
    <t>AR09134073015_1050244_SAFE BUILDINGS TRUST SRL</t>
  </si>
  <si>
    <t>AR09134073175_1050258_SAFE BUILDINGS TRUST SRL</t>
  </si>
  <si>
    <t>AR09134073205_1048528_RED AUTO ADVERTISE SRL</t>
  </si>
  <si>
    <t>AR09134073245_1048793_SERVICE AUTO INTEGRAL DIVERS SRL</t>
  </si>
  <si>
    <t>AR09134077100_1052120_GUNEYSU LEHAT</t>
  </si>
  <si>
    <t>AR09134077290_1046123_URLAN LAVINIA-CRISTINA</t>
  </si>
  <si>
    <t>AR09134077300_1046134_BALASA VASILICA</t>
  </si>
  <si>
    <t>AR09134075892_1024298_KARACALI ISHAK</t>
  </si>
  <si>
    <t>AR09134075922_1024339_ARVAI ISTVAN</t>
  </si>
  <si>
    <t>AR09134075932_1024456_CABA LIDIA</t>
  </si>
  <si>
    <t>AR09134076816_1053737_GEALAPU IONUT</t>
  </si>
  <si>
    <t>AR09134076186_1051586_CURULET GHEORGHE</t>
  </si>
  <si>
    <t>AR09134076216_1051714_CALENTARU SULTANA</t>
  </si>
  <si>
    <t>AR09134076496_1049021_STANCU ANDREEA CRISTINA</t>
  </si>
  <si>
    <t>AR09134077090_1052116_COSTACHE DANIEL</t>
  </si>
  <si>
    <t>AR09134076526_1049065_DULICI LOREDANA MIHAELA</t>
  </si>
  <si>
    <t>AR09134073765_1026087_KOCAKLI SELIN</t>
  </si>
  <si>
    <t>AR09134073835_1025925_BUIA SORIN</t>
  </si>
  <si>
    <t>AR09134073915_1026548_ION GEORGE</t>
  </si>
  <si>
    <t>AR09134073935_1026600_SUSANU GEANINA CATALINA</t>
  </si>
  <si>
    <t>AR09134073365_1017897_ALEXA CARO 2001 SRL</t>
  </si>
  <si>
    <t>AR09134071798_1025647_UNIVERSAL POINTS S.R.L</t>
  </si>
  <si>
    <t>AR09134076056_1051437_HUSEIN RUXANDRA ELENA</t>
  </si>
  <si>
    <t>AR09134076136_1051578_SOFRONI ALEXANDRU VLADUT</t>
  </si>
  <si>
    <t>AR09134074269_1025907_LUNGU IONELA</t>
  </si>
  <si>
    <t>AR09134075812_1021133_JIIANU GABRIELA</t>
  </si>
  <si>
    <t>AR09134073725_1025945_DUMITRU VASILE</t>
  </si>
  <si>
    <t>AR09134075882_1036271_GHENCEA ANA MARIA</t>
  </si>
  <si>
    <t>AR09134075452_1020933_IANCU LUIS</t>
  </si>
  <si>
    <t>AR09134077730_1045871_GORGOS DINA</t>
  </si>
  <si>
    <t>AR09134078743_1013829_ALEXE FLORIN-CRISTIAN</t>
  </si>
  <si>
    <t>AR09134078773_1013927_GHITA ROXANA - ANDREEA</t>
  </si>
  <si>
    <t>AR09134078183_1048438_COZAC GIULIO GIANI CONSTANTIN</t>
  </si>
  <si>
    <t>AR09134078143_1046914_YANG GEORGETA</t>
  </si>
  <si>
    <t>AR09134078213_1048164_NEMET ALI</t>
  </si>
  <si>
    <t>AR09134078233_1048197_DUNOIU ROXANA STEFANIA</t>
  </si>
  <si>
    <t>AR09134078243_1048230_PANAIT MARIANA</t>
  </si>
  <si>
    <t>AR09134078383_1010904_MOHSSEN ANAS</t>
  </si>
  <si>
    <t>AR09134078393_1014353_BODAI MIHAELA-RAMONA</t>
  </si>
  <si>
    <t>AR09134077400_1046247_KARA ENES IBRAHIM</t>
  </si>
  <si>
    <t>AR09134075072_1020771_FLOREA ELENA- ALEXANDRA</t>
  </si>
  <si>
    <t>AR09134075162_1019616_RADU VASILICA LAVINIA</t>
  </si>
  <si>
    <t>AR09134075122_1020890_VADUVA LOREDANA ANDREEA</t>
  </si>
  <si>
    <t>AR09134075212_1019719_COSTEA STEFANIA</t>
  </si>
  <si>
    <t>AR09134075312_1019854_OLTEANU ION TEODOR</t>
  </si>
  <si>
    <t>AR09134074329_1029579_BARCANESCU CORINA</t>
  </si>
  <si>
    <t>AR09134079267_1010742_BOBOCEA RADU DUMITRU</t>
  </si>
  <si>
    <t>AR09134079277_1014772_BALLI METIN</t>
  </si>
  <si>
    <t>AR09134079497_1015163_MIHAI IONEL MIHAIL</t>
  </si>
  <si>
    <t>AR09134078843_1013994_YE CAIYUN</t>
  </si>
  <si>
    <t>AR09134078933_1015483_OPRISOR MIHAELA</t>
  </si>
  <si>
    <t>AR09134079107_1015511_DOBRICA ROBERT GEORGE</t>
  </si>
  <si>
    <t>AR09134079177_1015716_ZOU MIN</t>
  </si>
  <si>
    <t>AR09134070074_1007428_VLAICU ALEXANDRU-CIPRIAN SI VLAICU CLAUDIA</t>
  </si>
  <si>
    <t>AR09134074419_1029490_ZHU XUZHU</t>
  </si>
  <si>
    <t>AR09134074629_1026895_KOCAKLI ROXANA-GEOGETA</t>
  </si>
  <si>
    <t>AR09134074639_1026899_ALAMDAN AMAR</t>
  </si>
  <si>
    <t>AR09134075112_1020888_COTEA DENISA- STEFANIA</t>
  </si>
  <si>
    <t>AR09134075422_1020186_IANCU ELENA</t>
  </si>
  <si>
    <t>AR09134078633_1013939_POLAT RESUL</t>
  </si>
  <si>
    <t>AR09134077850_1048573_TONEA GEANINA ANDRA</t>
  </si>
  <si>
    <t>AR09134077970_1048661_RUSU ANA MARIA</t>
  </si>
  <si>
    <t>AR09134075412_1020091_IORDAN ION</t>
  </si>
  <si>
    <t>AR09134078013_1048738_PARASCHIVOIU ANA ROXANA</t>
  </si>
  <si>
    <t>AR09134078083_1046710_AIS ANTON-ROBERT</t>
  </si>
  <si>
    <t>AR09134078123_1046853_LUCA TROMBETTA SEBA</t>
  </si>
  <si>
    <t>AR09134078493_1014159_IONESCU VALENTIN</t>
  </si>
  <si>
    <t>AR09134078513_1010824_FENG XINLIANG</t>
  </si>
  <si>
    <t>AR09134078613_1014678_SANDU NINEL</t>
  </si>
  <si>
    <t>AR09134071388_1045390_MM PREMIUM EXPERT IMOB SRL</t>
  </si>
  <si>
    <t>AR09134071498_1026866_SOFTMARS APPLICATIONS SRL</t>
  </si>
  <si>
    <t>AR09134071518_1007849_SUSANU TEODOR ROBERT</t>
  </si>
  <si>
    <t>AR09134079927_1011479_RADUT GEORGE MARIUS</t>
  </si>
  <si>
    <t>AR09134071848_1008389_YE WEIJUN</t>
  </si>
  <si>
    <t>AR09134071978_1008518_MITROI DANIELA-MIHAELA</t>
  </si>
  <si>
    <t>AR09134081310_1019371_LU LAIWEI</t>
  </si>
  <si>
    <t>AR09134081360_1019170_MIHALACHE CONSTANTIN</t>
  </si>
  <si>
    <t>AR09134080336_1013451_ROMAN RADU-PAUL</t>
  </si>
  <si>
    <t>AR09134080476_1012488_CIOBOTARU EMIL - DANIEL</t>
  </si>
  <si>
    <t>AR09134080506_1012557_ZAHARIA BOGDAN</t>
  </si>
  <si>
    <t>AR09134080496_1012549_TANASE ROXANA- RODICA</t>
  </si>
  <si>
    <t>AR09134081670_1018239_BODAI GHEORGHE</t>
  </si>
  <si>
    <t>AR09134080836_1017822_PETCUT SIMONA PETRUTA</t>
  </si>
  <si>
    <t>AR09134080896_1017849_ANDAC ZULKUF</t>
  </si>
  <si>
    <t>AR09134080966_1017998_TANASESCU DOBRE</t>
  </si>
  <si>
    <t>AR09134080996_1018042_MANOLE ISABEL VALENTINA</t>
  </si>
  <si>
    <t>AR09134081060_1017101_CONSTANTINESCU FLORIN</t>
  </si>
  <si>
    <t>AR09134080696_1013110_FALCUI-PETCU ALEXANDRA -ALINA</t>
  </si>
  <si>
    <t>AR09134081730_1019075_AZRAIEL TALAL</t>
  </si>
  <si>
    <t>AR09134081030_1017077_ALABBOUD WALID</t>
  </si>
  <si>
    <t>AR09134081220_1017354_URSARU ALEXANDRA- JULIETA</t>
  </si>
  <si>
    <t>AR09134081180_1017299_BUZILA NECULAI</t>
  </si>
  <si>
    <t>AR09134081120_1017217_IONESCU DUMITRU-ADRIAN</t>
  </si>
  <si>
    <t>AR09134080106_1011126_CAZAN ALEXANDRU</t>
  </si>
  <si>
    <t>AR09134082233_1017063_BARBU DIANA MARIA</t>
  </si>
  <si>
    <t>AR09134075572_1024744_YAYUZASLAN UMIT</t>
  </si>
  <si>
    <t>AR09134075492_1024823_KARIMOVI ELMURAZ</t>
  </si>
  <si>
    <t>AR09134074949_1020385_ROTARU-MANDREANU EUGENIA</t>
  </si>
  <si>
    <t>AR09134074999_1020224_GHEORGHIU MADALINA</t>
  </si>
  <si>
    <t>AR09134075002_1020564_DUSCA PAUL</t>
  </si>
  <si>
    <t>AR09134081900_1016329_CIRJAN LIDIA ELVIRA</t>
  </si>
  <si>
    <t>AR09134079837_1011678_MATACHE ELENA</t>
  </si>
  <si>
    <t>AR09134079777_1018620_FELEAGA IOANA MARIA</t>
  </si>
  <si>
    <t>AR09134080206_1013241_CONSTANTIN ANA-ALINA</t>
  </si>
  <si>
    <t>AR09134077690_1045747_YE KAIRUI</t>
  </si>
  <si>
    <t>AR09134077680_1045742_SAMSARU LUCIANA ELI</t>
  </si>
  <si>
    <t>AR09134077580_1045587_HAN QIYUN</t>
  </si>
  <si>
    <t>AR09134077510_1045420_CRETU AUGUSTIN-FLORIN</t>
  </si>
  <si>
    <t>AR09134075712_1025230_GHEORGHE FLORENTINA ALEXANDRA</t>
  </si>
  <si>
    <t>AR09134075702_1025173_SAMOILA MIOARA</t>
  </si>
  <si>
    <t>AR09134075622_1025026_AVRAM VASILE-DANIEL</t>
  </si>
  <si>
    <t>AR09134082253_1017021_STROIE ADRIAN- VIRGIL</t>
  </si>
  <si>
    <t>AR09134079057_1015445_HURA PETREA</t>
  </si>
  <si>
    <t>AR09134079097_1015507_ANDREI ADRIAN</t>
  </si>
  <si>
    <t>AR09134071678_1008729_NASTASE DAN - FLORIN</t>
  </si>
  <si>
    <t>AR09134079047_1015442_ROSET ADELA - RAMONA</t>
  </si>
  <si>
    <t>AR09134079037_1015441_ROSET LUCIAN</t>
  </si>
  <si>
    <t>AR09134078963_1015319_COJOCARU GEORGIANA - ADELA</t>
  </si>
  <si>
    <t>AR09134078913_1014759_IONITA ION</t>
  </si>
  <si>
    <t>AR09134075542_1024911_AGAVRILOAIE AURELIA VASILICA</t>
  </si>
  <si>
    <t>AR09134075512_1024831_PONDILA OVIDIU ALEXANDRU</t>
  </si>
  <si>
    <t>AR09134074979_1020470_VIRLAN MARIUS BOGDAN</t>
  </si>
  <si>
    <t>AR09134074939_1020380_ATITIENEI CARMEN ALINA</t>
  </si>
  <si>
    <t>AR09134079227_1015456_EL BENI FLORENTA</t>
  </si>
  <si>
    <t>AR09134079167_1015712_FADHEL OSAMA</t>
  </si>
  <si>
    <t>AR09134070684_1024969_ONE LINE MEDIA CHANNEL S.R.L.</t>
  </si>
  <si>
    <t>AR09134070394_1045878_BIG  SIZE WOMEN 96 SRL</t>
  </si>
  <si>
    <t>AR09134070294_1009458_VASILE ADRIAN-PETRICA</t>
  </si>
  <si>
    <t>AR09134070204_1008906_NEW CITY WELLNESS CENTER SRL</t>
  </si>
  <si>
    <t>AR09134071268_1030167_LAKI IMPEX SRL</t>
  </si>
  <si>
    <t>AR09134075602_1024995_PARASCHIVOIU CRISTINA BEATRICE</t>
  </si>
  <si>
    <t>AR09134081600_1010294_DUTA GHEORGHE</t>
  </si>
  <si>
    <t>AR09134071398_1045754_SERVICE AUTO GRIGORESCU PARTS SRL</t>
  </si>
  <si>
    <t>AR09134071468_1045817_SERVICE AUTO GRIGORESCU S.R.L.</t>
  </si>
  <si>
    <t>AR09134071508_1045309_ART RESIDENCE CONFORT SRL</t>
  </si>
  <si>
    <t>AR09134071548_1037269_M&amp;A PIETRIS AGREGATE CONSTRUCT SRL</t>
  </si>
  <si>
    <t>AR09134071588_1045544_HURAD AB SRL</t>
  </si>
  <si>
    <t>AR09134077880_1048617_YESILMEN ABDULKERIM</t>
  </si>
  <si>
    <t>AR09134077960_1048653_CALIN COSTEL</t>
  </si>
  <si>
    <t>AR09134077990_1048734_XU KAILUO</t>
  </si>
  <si>
    <t>AR09134078033_1048753_CAO GUANG QING</t>
  </si>
  <si>
    <t>AR09134078103_1046798_STOICA ALEXANDRA</t>
  </si>
  <si>
    <t>AR09134077410_1046260_PENG YIQI</t>
  </si>
  <si>
    <t>AR09134077470_1045619_CAYIR BEYTULLAH</t>
  </si>
  <si>
    <t>AR09134078483_1014485_DINCESCU EMIL</t>
  </si>
  <si>
    <t>AR09134078533_1014598_MARINESCU OANA - DENISA</t>
  </si>
  <si>
    <t>AR09134074409_1029876_DUMITRASCU MIHAI-MARIAN</t>
  </si>
  <si>
    <t>AR09134074559_1019602_YILDIRIM MEHMET NURI</t>
  </si>
  <si>
    <t>AR09134074579_1028099_ZEDAN OMAR</t>
  </si>
  <si>
    <t>AR09134074619_1026880_GARICI ANDREI FELIX</t>
  </si>
  <si>
    <t>AR09134074679_1028018_DIACONU ANA MARIA</t>
  </si>
  <si>
    <t>AR09134078413_1014423_BOZUN MARIAN-SORIN</t>
  </si>
  <si>
    <t>AR09134078423_1010893_CIOCAN TEODOR-ANDREI</t>
  </si>
  <si>
    <t>AR09134059423_1020182_NEDELCU ALEXANDRU</t>
  </si>
  <si>
    <t>AR09134077210_1045980_LIN YUYUN</t>
  </si>
  <si>
    <t>AR09134077230_1046005_HUANG QINXIANG</t>
  </si>
  <si>
    <t>AR09134080526_1012638_NICULESCU AUREL</t>
  </si>
  <si>
    <t>AR09134081700_1018243_NECHITA SILVIA</t>
  </si>
  <si>
    <t>AR09134073115_1048271_HAUSBERG ROMANIA S.R.L.</t>
  </si>
  <si>
    <t>AR09134076896_1052109_ZHANG XING</t>
  </si>
  <si>
    <t>AR09134073825_1026241_GLODEANU VLAD</t>
  </si>
  <si>
    <t>AR09134073895_1026414_MARIN ALEXANDRU</t>
  </si>
  <si>
    <t>AR09134073905_1026434_ROEBUCK LAWRENCE DAVID</t>
  </si>
  <si>
    <t>AR09134073925_1026557_GOLOGAN CRISTINA-ELENA</t>
  </si>
  <si>
    <t>AR09134074069_1025458_DEMIR NURULLAH</t>
  </si>
  <si>
    <t>AR09134073595_1016521_XINDI IMPEX S.R.L.</t>
  </si>
  <si>
    <t>AR09134075942_1024487_JAMO SAMIR</t>
  </si>
  <si>
    <t>AR09134076016_1010238_HUANG XIAOBIN</t>
  </si>
  <si>
    <t>AR09134074109_1025574_ZHAO YULIANG</t>
  </si>
  <si>
    <t>AR09134074119_1025614_TAS MUSA</t>
  </si>
  <si>
    <t>AR09134074289_1029906_HA QUANG VUONG</t>
  </si>
  <si>
    <t>AR09134074309_1029526_BARBU ADRIAN-GEORGEL</t>
  </si>
  <si>
    <t>AR09134073715_1026805_XIA ZHIBEN</t>
  </si>
  <si>
    <t>AR09134073745_1026047_AKBULUT CUMA</t>
  </si>
  <si>
    <t>AR09134073805_1026236_PAN WENFENG</t>
  </si>
  <si>
    <t>AR09134073815_1026237_ZHANG XINLING</t>
  </si>
  <si>
    <t>AR09134078353_1014295_CHEN LUPING</t>
  </si>
  <si>
    <t>AR09134074399_1029852_SUN WEIWEI</t>
  </si>
  <si>
    <t>AR09134074439_1029439_NEDELCU MIHAITA GEORGE</t>
  </si>
  <si>
    <t>AR09134074659_1026936_ZHU YANFEN</t>
  </si>
  <si>
    <t>AR09134074669_1027975_BEOCA CRISTIAN ANDREI</t>
  </si>
  <si>
    <t>AR09134075082_1020786_SHAO JUNHUI</t>
  </si>
  <si>
    <t>AR09134075092_1020787_NECULA IULIAN</t>
  </si>
  <si>
    <t>AR09134075302_1020976_PETRACHE ION</t>
  </si>
  <si>
    <t>AR09134075342_1019992_PENG FANGXIAN</t>
  </si>
  <si>
    <t>AR09134072871_1018261_POSEIDON-ELECTRONICS SRL</t>
  </si>
  <si>
    <t>AR09134078983_1015393_GHEORGHE IOANA</t>
  </si>
  <si>
    <t>AR09134079027_1010662_XIANG GUIFEN</t>
  </si>
  <si>
    <t>AR09134076146_1051580_YUKLYU BYU LENT TAHIR</t>
  </si>
  <si>
    <t>AR09134081910_1016592_GHEORGHE ALEXANDRINA</t>
  </si>
  <si>
    <t>AR09134070594_1025450_VVV ONIX QUANTUM SRL</t>
  </si>
  <si>
    <t>AR09134060802_1046223_CROITORU GHEORGHE</t>
  </si>
  <si>
    <t>AR09134060792_1046224_CROITORU CRISTINA</t>
  </si>
  <si>
    <t>AR09134069095_1010148_ZHENG SHAORONG</t>
  </si>
  <si>
    <t>AR09134069025_1009409_GEZER MEDYA</t>
  </si>
  <si>
    <t>AR09134068881_1009397_YUAN XIN</t>
  </si>
  <si>
    <t>AR09134079727_1018482_CAN RAMAZAN</t>
  </si>
  <si>
    <t>AR09134079717_1011104_SHAO HONGHAI</t>
  </si>
  <si>
    <t>AR09134073955_1026665_TENG YUELIN</t>
  </si>
  <si>
    <t>AR09134069555_1007430_LIN SHUBIN</t>
  </si>
  <si>
    <t>AR09134069385_1004799_CREATIVE ANGEL&amp;BABY SRL</t>
  </si>
  <si>
    <t>AR09134071778_1025543_FLOWER GARDEN CONSTRUCT SRL</t>
  </si>
  <si>
    <t>AR09134071718_1025641_NICO GREEN CONSTRUCT SRL</t>
  </si>
  <si>
    <t>AR09134080726_1012708_TARRAB AMMAR</t>
  </si>
  <si>
    <t>AR09134080666_1013036_JIN XIAOQIN</t>
  </si>
  <si>
    <t>AR09134078133_1046858_OZTURK BARAN</t>
  </si>
  <si>
    <t>AR09134078643_1013647_HUANG LIQIN</t>
  </si>
  <si>
    <t>AR09134070034_1009757_ZHANG GUOREN</t>
  </si>
  <si>
    <t>AR09134070634_1024376_COSMOPOLITAN INTERACTIV S.R.L.</t>
  </si>
  <si>
    <t>AR09134078603_1014669_CATRINA IONEL- CRISTIAN</t>
  </si>
  <si>
    <t>AR09134070354_1009111_CHEN JIANZHONG</t>
  </si>
  <si>
    <t>AR09134080756_1017625_NECULA OANA-CRISTINA</t>
  </si>
  <si>
    <t>AR09134070894_1048118_NEW SOCIETY SRL</t>
  </si>
  <si>
    <t>AR09134081950_1016800_ZHANG QIANG</t>
  </si>
  <si>
    <t>AR09134082103_1016453_VLAD MARIA-MIRELA</t>
  </si>
  <si>
    <t>AR09134082093_1016685_ZHU WEIQIN</t>
  </si>
  <si>
    <t>AR09134082083_1016581_MACOVEI ADRIANA</t>
  </si>
  <si>
    <t>AR09134082073_1016690_WANG MEIRONG SI XIN RUIQING</t>
  </si>
  <si>
    <t>AR09134082063_1016691_XIN CHUNRAN</t>
  </si>
  <si>
    <t>AR09134082023_1016582_MACOVEI GEORGE IONUT</t>
  </si>
  <si>
    <t>AR09134081960_1016599_CATANA ROMEO</t>
  </si>
  <si>
    <t>AR09134077310_1045907_IAZAGEANU EMIL SI IAZAGEANU ALEXANDRINA</t>
  </si>
  <si>
    <t>AR09134081690_1018241_IAZAGEANU EMILIA NICOLETA</t>
  </si>
  <si>
    <t>AR09134079117_1015601_GURGUTA NADIA</t>
  </si>
  <si>
    <t>AR09134077250_1046015_BOJESCU VASILE</t>
  </si>
  <si>
    <t>AR09134076576_1050194_DUMITRU ANDREEA LUCIANA</t>
  </si>
  <si>
    <t>AR09134076686_1052282_STAN RICHARDO</t>
  </si>
  <si>
    <t>AR09134076856_1053825_XU YANG</t>
  </si>
  <si>
    <t>AR09134076196_1051636_ZAHIU ARMANDO- CRISTIAN</t>
  </si>
  <si>
    <t>AR09134076206_1051652_CICEK FATIH</t>
  </si>
  <si>
    <t>AR09134076276_1051749_CAI YUFAN</t>
  </si>
  <si>
    <t>AR09134076446_1050376_LI CAI</t>
  </si>
  <si>
    <t>AR09134076456_1048962_MARGA VASILE</t>
  </si>
  <si>
    <t>AR09134076486_1048999_RATHNAYAKE MUDIYANSELAGE ASANKA NIRMALA RANGAJEEWA R</t>
  </si>
  <si>
    <t>AR09134076546_1049081_ZHENG MEIHUI</t>
  </si>
  <si>
    <t>AR09134077140_1052124_ILKSOY ZIYACAN</t>
  </si>
  <si>
    <t>AR09134070224_1007571_CETINEL AURELIA</t>
  </si>
  <si>
    <t>AR09134070134_1002894_BOTOS INTERNATIONAL S.R.L.</t>
  </si>
  <si>
    <t>AR09134072061_1002340_DUMITRU M. TEODOR</t>
  </si>
  <si>
    <t>AR09134081780_1018778_TANASE ION ANDREI</t>
  </si>
  <si>
    <t>AR09134073255_1005480_RADNEA CRISTINA</t>
  </si>
  <si>
    <t>AR09134082223_1010528_NICULAE DUMITRU-CRISTIAN</t>
  </si>
  <si>
    <t>AR09134080676_1013050_STAN MARIAN</t>
  </si>
  <si>
    <t>AR09134080536_1012649_DUMITRU VIRGIL</t>
  </si>
  <si>
    <t>AR09134079957_1011548_STOENESCU MARIA -ALEXANDRA</t>
  </si>
  <si>
    <t>AR09134073395_1052046_AGENTIA FUNERARA CHARON SRL</t>
  </si>
  <si>
    <t>AR09134079387_1014752_ITIU VALENTINA-DADIANA</t>
  </si>
  <si>
    <t>AR09134072661_1012941_BY-FLM SRL</t>
  </si>
  <si>
    <t>AR09134068991_1009331_KANVAS INTERAKTIV SRL</t>
  </si>
  <si>
    <t>AR09134075532_1024852_MOSESCU CIPRIAN-GEORGIAN</t>
  </si>
  <si>
    <t>AR09134071278_1008100_ANGHEL GEORGE</t>
  </si>
  <si>
    <t>AR09134082133_1010529_NICULAE LAURA-MARIA</t>
  </si>
  <si>
    <t>AR09134078813_1013953_SAMBOTIN FLORIN</t>
  </si>
  <si>
    <t>AR09134079347_1014953_MIHAI STEFANIA - NICOLETA</t>
  </si>
  <si>
    <t>AR09134080846_1017830_LI HONGXIAO</t>
  </si>
  <si>
    <t>AR09134080826_1017746_PETRACHE BOGDAN- MIHAI</t>
  </si>
  <si>
    <t>AR09134080796_1017692_TENG JIANRONG</t>
  </si>
  <si>
    <t>AR09134080776_1017644_ZHOU HAIPENG</t>
  </si>
  <si>
    <t>AR09134081790_1018803_XU QISONG</t>
  </si>
  <si>
    <t>AR09134080316_1013434_RADU ROXANA-MARINELA</t>
  </si>
  <si>
    <t>AR09134081350_1019169_YOU JIUZHOU</t>
  </si>
  <si>
    <t>AR09134081320_1019081_CHEHNE OMAR</t>
  </si>
  <si>
    <t>AR09134081270_1017479_GLODEANU MARIUS</t>
  </si>
  <si>
    <t>AR09134081260_1017471_ZENG LINGMING</t>
  </si>
  <si>
    <t>AR09134080956_1017990_YANG JIPENG</t>
  </si>
  <si>
    <t>AR09134080926_1017861_YAN SHULI</t>
  </si>
  <si>
    <t>ZIMICA ELENA - FLORENTINA</t>
  </si>
  <si>
    <t>AR09134080596_1012826_ZIMICA ELENA - FLORENTINA</t>
  </si>
  <si>
    <t>AR09134080576_1011087_MIKYAR SABAN</t>
  </si>
  <si>
    <t>AR09134080016_1011166_OLARU GABRIEL</t>
  </si>
  <si>
    <t>AR09134080186_1013211_ALECU DANIELA- MIHAELA</t>
  </si>
  <si>
    <t>AR09134075782_1021048_KHUDHAIR MUSTAFA</t>
  </si>
  <si>
    <t>AR09134075692_1025168_ASANACHE ANDREI BOGDAN</t>
  </si>
  <si>
    <t>AR09134082243_1015973_IONESCU VASILE- ADREIAN</t>
  </si>
  <si>
    <t>AR09134082213_1015871_CIUCIU IONELA</t>
  </si>
  <si>
    <t>AR09134082123_1016662_BOJESCU MARIUS</t>
  </si>
  <si>
    <t>AR09134074989_1020518_CREMENEANU NICOLAE ADRIAN</t>
  </si>
  <si>
    <t>AR09134075022_1020659_YANG LING</t>
  </si>
  <si>
    <t>AR09134075052_1020732_WU YANGJIE</t>
  </si>
  <si>
    <t>AR09134070494_1046040_CUT PLASTIC RECYCLE S.R.L</t>
  </si>
  <si>
    <t>AR09134070514_1046129_MLO AUTO GENERAL CONCEPT SRL</t>
  </si>
  <si>
    <t>AR09134070534_1005102_GHANDI GHAZAL</t>
  </si>
  <si>
    <t>AR09134078573_1014624_ORUC MEHMET NURI</t>
  </si>
  <si>
    <t>AR09134078543_1010805_HUANG JUNMAM</t>
  </si>
  <si>
    <t>AR09134078093_1046796_STIRBU ROBERT ALEXANDRU</t>
  </si>
  <si>
    <t>AR09134078063_1046611_HUANG YI</t>
  </si>
  <si>
    <t>AR09134077940_1048641_ZHANG YUNFEI</t>
  </si>
  <si>
    <t>AR09134077930_1048632_CHIRICEANU DRAGOS STEFAN</t>
  </si>
  <si>
    <t>AR09134077810_1048505_XUE JINLONG</t>
  </si>
  <si>
    <t>AR09134077800_1048500_HEZER BARIS</t>
  </si>
  <si>
    <t>AR09134072421_1014182_AMSTAL ENERGIE SRL</t>
  </si>
  <si>
    <t>AR09134080386_1013490_LIU JUNAN</t>
  </si>
  <si>
    <t>AR09134078943_1014698_LISCAN IONELA CORINA</t>
  </si>
  <si>
    <t>AR09134079657_1012263_LI CHUN</t>
  </si>
  <si>
    <t>AR09134079637_1012238_TOKAY FEHTI</t>
  </si>
  <si>
    <t>AR09134079557_1012099_MIKYAR GIANINA</t>
  </si>
  <si>
    <t>AR09134079517_1015210_FLORICEL ALEXANDRU-COSMIN</t>
  </si>
  <si>
    <t>AR09134069975_1010072_TINCU GHEORGHE EMILIAN</t>
  </si>
  <si>
    <t>AR09134071058_1005278_STOIAN-LAZAR MIRELA</t>
  </si>
  <si>
    <t>AR09134071228_1007970_ANDREI BOGDAN -FLORIAN</t>
  </si>
  <si>
    <t>AR09134071838_1008326_BALUTA ADRIAN</t>
  </si>
  <si>
    <t>AR09134072461_1006452_FERARU CRISTIAN</t>
  </si>
  <si>
    <t>AR09134081630_1018150_HERSCOVICI GEORGE</t>
  </si>
  <si>
    <t>AR09134072281_1005867_BALDANTONI GIOVANNI</t>
  </si>
  <si>
    <t>AR09134077380_1046228_NICULAE ANDREEA</t>
  </si>
  <si>
    <t>AR09134075472_1024816_MOLDOVEANU ANDREEA-XENIA</t>
  </si>
  <si>
    <t>AR09134077610_1045608_BOTEANU MIHAITA</t>
  </si>
  <si>
    <t>AR09134080646_1012995_ANDREI ALINA</t>
  </si>
  <si>
    <t>AR09134081800_1018874_DATCU GEORGIANA YVONNE</t>
  </si>
  <si>
    <t>AR09134072361_1014119_RGC DISTRIBUZIONE HI-TECH SRL</t>
  </si>
  <si>
    <t>AR09134071958_1025928_IDRIS DECOR S.R.L.</t>
  </si>
  <si>
    <t>AR09134076886_1053615_LEONTE LAVINIA IOANA</t>
  </si>
  <si>
    <t>AR09134069145_1001836_NONEA ION</t>
  </si>
  <si>
    <t>AR09134073195_1005450_IANCU GABRIEL</t>
  </si>
  <si>
    <t>AR09134077980_1048663_PERISOR EUSEBIU GABRIEL</t>
  </si>
  <si>
    <t>AR09134074099_1025573_DIMA PETRICA</t>
  </si>
  <si>
    <t>AR09134080326_1013442_HAMO MOHAMAD</t>
  </si>
  <si>
    <t>AR09134070614_1004356_NEDELCU GABRIEL SORIN</t>
  </si>
  <si>
    <t>AR09134069765_1009794_PETRE CRISTIAN - GHEORGHE</t>
  </si>
  <si>
    <t>AR09134072761_1002128_IANCU NICOLAE (decedat)</t>
  </si>
  <si>
    <t>AR09134072171_1006131_IANCU MARIA</t>
  </si>
  <si>
    <t>AR09134074079_1025460_ZHENG JIANENG</t>
  </si>
  <si>
    <t>AR09134073525_1005631_ZHENG YING</t>
  </si>
  <si>
    <t>AR09134081740_1010348_ZHENG DONGJU</t>
  </si>
  <si>
    <t>AR09134069075_1004183_YONG  CHENG  INTERNATIONAL  IMPORT  EXPORT SRL</t>
  </si>
  <si>
    <t>AR09134072561_1006532_CHEN YUTING</t>
  </si>
  <si>
    <t>AR09134072701_1006255_DUMITRU MIHAI</t>
  </si>
  <si>
    <t>AR09134069415_1001877_BANU DUMITRU</t>
  </si>
  <si>
    <t>AR09134069475_1001884_OLTEANU ION</t>
  </si>
  <si>
    <t>AR09134079197_1015755_BANU DANIEL</t>
  </si>
  <si>
    <t>AR09134075502_1024824_BANU MARIANA</t>
  </si>
  <si>
    <t>AR09134069945_1007272_BANU NICOLAE - DORIN</t>
  </si>
  <si>
    <t>AR09134079917_1011450_IONESCU MIRCEA</t>
  </si>
  <si>
    <t>AR09134078073_1046673_OLTEANU ELISABETA</t>
  </si>
  <si>
    <t>AR09134077060_1052112_POP LISABETA MARCELA</t>
  </si>
  <si>
    <t>AR09134076996_1051918_GAVRILESCU IONUT</t>
  </si>
  <si>
    <t>AR09134076376_1048878_ENACHE EDUARD- DANIEL</t>
  </si>
  <si>
    <t>AR09134073625_1017321_CRISTIAN ACTIV CONSTRUCT SRL</t>
  </si>
  <si>
    <t>AR09134076116_1051529_VISAN MARIANA</t>
  </si>
  <si>
    <t>AR09134075772_1021010_DUSU ALEXANDRU</t>
  </si>
  <si>
    <t>AR09134071688_1008612_GATA ANDREEA PETRINA</t>
  </si>
  <si>
    <t>AR09134080286_1013145_Macovei Valerian</t>
  </si>
  <si>
    <t>AR09134076356_1048805_KHALIFA MAHMOUD</t>
  </si>
  <si>
    <t>AR09134071448_1005013_BALASA VASILE -VIOREL</t>
  </si>
  <si>
    <t>AR09134080346_1013482_CATRINA NICOLETA</t>
  </si>
  <si>
    <t>AR09134071248_1008073_ZECA ADRIAN</t>
  </si>
  <si>
    <t>AR09134069735_1007645_BALASA ION</t>
  </si>
  <si>
    <t>AR09134073265_1048499_ASIRAM PREMIUM CONSTRUCT SRL</t>
  </si>
  <si>
    <t>AR09134080786_1010515_DUMITRESCU BIRSAN ROBERT VALERIAN</t>
  </si>
  <si>
    <t>AR09134078873_1014066_MUSAT MARIAN</t>
  </si>
  <si>
    <t>AR09134080626_1012945_GRIGORE AURA-NICOLETA</t>
  </si>
  <si>
    <t>AR09134079687_1012035_ANTOHI IOAN - ALEXANDRU</t>
  </si>
  <si>
    <t>AR09134069615_1007300_RADULESCU GEORGE - CRISTIAN</t>
  </si>
  <si>
    <t>AR09134080406_1013528_VOICU MIHAI ADRIAN</t>
  </si>
  <si>
    <t>AR09134081010_1017836_RADUCAN MARIANA</t>
  </si>
  <si>
    <t>AR09134081330_1019100_VURAL OLKAN</t>
  </si>
  <si>
    <t>AR09134075432_1019840_CAPITANU CARMEN MONICA</t>
  </si>
  <si>
    <t>AR09134080736_1017838_BRATOSIN GIGI</t>
  </si>
  <si>
    <t>AR09134071028_1020572_EVO SMART RIDE S.R.L.</t>
  </si>
  <si>
    <t>AR09134080866_1017606_TIU SONIA</t>
  </si>
  <si>
    <t>AR09134080876_1017837_BRATOSIN SIMONA</t>
  </si>
  <si>
    <t>AR09134069525_1006775_STOICA DANIEL NICOLAE</t>
  </si>
  <si>
    <t>AR09134074029_1025376_CHEN AYO</t>
  </si>
  <si>
    <t>AR09134077500_1045397_IONITA EMILIEA</t>
  </si>
  <si>
    <t>AR09134081250_1017449_STROIE PAUL LUCIAN</t>
  </si>
  <si>
    <t>AR09134069495_1006643_STROIE PAUL-LUCIAN SI ELENA-MADALINA</t>
  </si>
  <si>
    <t>AR09134073305_1015968_PROFESIONAL EXPERT AUDIT CONTAB SRL</t>
  </si>
  <si>
    <t>AR09134082193_1015918_TOMA JEAN</t>
  </si>
  <si>
    <t>AR09134072031_1002444_NEDELCU MIHAI</t>
  </si>
  <si>
    <t>AR09134077540_1045509_TRANDAFIR MARIN</t>
  </si>
  <si>
    <t>AR09134071188_1008261_VLASCEANU FLORIN - IULIAN</t>
  </si>
  <si>
    <t>AR09134071368_1004402_ZAMFIR CORNEL</t>
  </si>
  <si>
    <t>AR09134069655_1007718_NITU NICOLETA-CORINA</t>
  </si>
  <si>
    <t>AR09134081440_1018066_ILINCA DANIELA CARMEN</t>
  </si>
  <si>
    <t>AR09134081400_1019249_TABACARIU CRISTINA</t>
  </si>
  <si>
    <t>AR09134072641_1006343_BOANCA ELENA</t>
  </si>
  <si>
    <t>AR09134079997_1011771_VRACIU STEFANIA - LEONTINA</t>
  </si>
  <si>
    <t>AR09134078683_1013746_MIREA MARTA LOREDANA</t>
  </si>
  <si>
    <t>AR09134070774_1046761_SANTAL WOOD SRL</t>
  </si>
  <si>
    <t>AR09134078793_1010976_BALUTA GETA-CRISTINA</t>
  </si>
  <si>
    <t>AR09134075032_1020678_NICULAE ION SI NICULAE DIDINA</t>
  </si>
  <si>
    <t>AR09134070084_1010073_TINCU MARIAN</t>
  </si>
  <si>
    <t>AR09134079147_1015694_PETRE ANDREI</t>
  </si>
  <si>
    <t>AR09134069165_1009153_TINCU MITICA - MIREL</t>
  </si>
  <si>
    <t>AR09134073685_1005616_LALU ALEXANDRU MARIUS</t>
  </si>
  <si>
    <t>AR09134074059_1025446_MALANGA ALEXANDRU LEONARD</t>
  </si>
  <si>
    <t>AR09134072951_1017920_ECOCLEAN SAL SERV SRL</t>
  </si>
  <si>
    <t>AR09134073135_1048476_ORGANIC RETAIL BIO GROUP SRL</t>
  </si>
  <si>
    <t>AR09134068961_1009946_ZENITH LEASING OPERATIONAL SRL</t>
  </si>
  <si>
    <t>AR09134068921_1001777_FOZOCOS FLORIN BOGDAN</t>
  </si>
  <si>
    <t>AR09134075192_1019643_PIRCA FANEL</t>
  </si>
  <si>
    <t>AR09134078223_1048181_LALU ALESIA IOANA</t>
  </si>
  <si>
    <t>AR09134069155_1001753_RADU GHEORGHE</t>
  </si>
  <si>
    <t>AR09134072181_1006132_ION ELENA</t>
  </si>
  <si>
    <t>AR09134072651_1006184_LALU IONUT</t>
  </si>
  <si>
    <t>AR09134069465_1002635_WUSI IMPEX S.R.L.</t>
  </si>
  <si>
    <t>AR09134076766_1053623_GUMUSTAS OZER</t>
  </si>
  <si>
    <t>AR09134079877_1011227_PRUTEANU ANDREEA</t>
  </si>
  <si>
    <t>AR09134078563_1014600_MIHAI VASILE</t>
  </si>
  <si>
    <t>AR09134076836_1053779_RADULESCU DARIE VALENTIN</t>
  </si>
  <si>
    <t>AR09134079087_1015227_MILAS MIHAELA ROXANA</t>
  </si>
  <si>
    <t>AR09134080856_1010453_MIHESAN ELENA</t>
  </si>
  <si>
    <t>AR09134071438_1045553_CARADAN EMRE SRL</t>
  </si>
  <si>
    <t>AR09134076026_1051584_CARADAN VALERIU GABRIEL</t>
  </si>
  <si>
    <t>AR09134081810_1018887_BAYRAM ALI</t>
  </si>
  <si>
    <t>AR09134069925_1007353_YANG ZHENG</t>
  </si>
  <si>
    <t>AR09134070374_1009136_LIU ZHIBAO</t>
  </si>
  <si>
    <t>AR09134069935_1007072_YOU LIJUAN SI LIU  ZHIBAO</t>
  </si>
  <si>
    <t>AR09134069405_1006610_TAIPING  INTCOM  SRL</t>
  </si>
  <si>
    <t>AR09134073675_1005761_ZHANG HAIJUN</t>
  </si>
  <si>
    <t>AR09134075722_1024967_GHEORGHE PETRUTA GEANINA</t>
  </si>
  <si>
    <t>AR09134079217_1010614_IACOB CIPRIAN - COSTEL</t>
  </si>
  <si>
    <t>AR09134071088_1005250_OPRINA TUDORA</t>
  </si>
  <si>
    <t>AR09134072071_1002332_MIREA CONSTANTIN SI IOANA</t>
  </si>
  <si>
    <t>AR09134073875_1026355_KOCAK MEHMET</t>
  </si>
  <si>
    <t>AR09134081770_1018382_ZANE SANDU</t>
  </si>
  <si>
    <t>AR09134074749_1029231_GHEORGHE MITICA</t>
  </si>
  <si>
    <t>AR09134082753_1004478_ACTIV  IMOBILIARE SRL</t>
  </si>
  <si>
    <t>AR09134058730_1004389_NIRO INVESTMENT SA PUNCT DE LUCRU  IN STR DRAGONUL ROSU NR 1-10</t>
  </si>
  <si>
    <t>AR09134071318_1029378_CALITRI TRUCKS S.R.L.</t>
  </si>
  <si>
    <t>AR09134079857_1011315_GHEORGHE PAUL-CRISTIAN-FLORIAN</t>
  </si>
  <si>
    <t>AR09134075322_1019955_OLTEANU GABRIEL-TEODOR ,GHEORGHE IONICA,MARCOPOL MARIANA,SAVU ELENA</t>
  </si>
  <si>
    <t>AR09134079337_1014935_LIN DUNQING</t>
  </si>
  <si>
    <t>AR09134074089_1025482_SANTA DANIELA</t>
  </si>
  <si>
    <t>AR09134073035_1050257_BIA DIA SHENG SRL</t>
  </si>
  <si>
    <t>AR09134075742_1020990_CANA ELENA</t>
  </si>
  <si>
    <t>AR09134080916_1010426_NEAGU CONSTANTIN</t>
  </si>
  <si>
    <t>AR09134081190_1017314_CHEN PEIJUN</t>
  </si>
  <si>
    <t>AR09134076336_1048778_GATA TITI LEONARD</t>
  </si>
  <si>
    <t>AR09134074759_1029266_FERARU ION</t>
  </si>
  <si>
    <t>AR09134076656_1052277_STOIAN IGOR</t>
  </si>
  <si>
    <t>AR09134069865_1009806_TACHE VALERIU</t>
  </si>
  <si>
    <t>AR09134073225_1048773_LOKA MARKET SRL</t>
  </si>
  <si>
    <t>AR09134072881_1048909_AVILA RESIDENCE SRL</t>
  </si>
  <si>
    <t>AR09134078313_1048432_ABABEI CONSTANTIN</t>
  </si>
  <si>
    <t>AR09134077720_1045843_CONSTANTIN CONSTANTIN</t>
  </si>
  <si>
    <t>AR09134074959_1020413_MIRESCU RALUCA-DANIELA</t>
  </si>
  <si>
    <t>AR09134081290_1017494_BARBU EDUARD-COSMIN</t>
  </si>
  <si>
    <t>AR09134073795_1026229_CHIRCU IULIANA-GEORGIANA</t>
  </si>
  <si>
    <t>AR09134078753_1013838_MIREA MIHAELA</t>
  </si>
  <si>
    <t>AR09134081200_1017326_MIREA DUMITRU</t>
  </si>
  <si>
    <t>AR09134080656_1013012_RADUTU LIVIU - MARIAN</t>
  </si>
  <si>
    <t>AR09134080746_1017076_SIMION IONUT</t>
  </si>
  <si>
    <t>AR09134071908_1008495_DANILA ROXANA-STEFANIA</t>
  </si>
  <si>
    <t>AR09134080146_1018761_BRACACI MARIAN</t>
  </si>
  <si>
    <t>AR09134081580_1019581_CHIRITOIU ION CHIRITOIU LENUTA-LUMINITA</t>
  </si>
  <si>
    <t>AR09134079847_1011274_ILIE CRISTIAN-RAZVAN</t>
  </si>
  <si>
    <t>AR09134071948_1004602_MARIN IULIAN DANIEL</t>
  </si>
  <si>
    <t>AR09134061946_1009372_AXENTE ANDREI CATALIN</t>
  </si>
  <si>
    <t>AR09134067898_1024421_AMARINEI IULIAN RAZVAN</t>
  </si>
  <si>
    <t>AR09134081430_1019271_GORDEA CRISTIAN</t>
  </si>
  <si>
    <t>AR09134070324_1007673_VIZUAL TIPO 3 D SRL</t>
  </si>
  <si>
    <t>CONSTANTIN NICOLAE</t>
  </si>
  <si>
    <t>AR09134069635_1007433_CONSTANTIN NICOLAE</t>
  </si>
  <si>
    <t>AR09134069955_1009448_BALAN FLORIN</t>
  </si>
  <si>
    <t>AR09134070664_1004348_BALIGOI GHEORGHITA</t>
  </si>
  <si>
    <t>AR09134074479_1029974_BALIGOI ALEXANDRU IONUT</t>
  </si>
  <si>
    <t>AR09134081090_1017145_IVASCU CRISTIAN LAURENTIU</t>
  </si>
  <si>
    <t>AR09134079937_1011511_BALTAT STEFAN - ADRIAN</t>
  </si>
  <si>
    <t>AR09134076096_1051515_CIOCIRLAN MARCEL</t>
  </si>
  <si>
    <t>AR09134076366_1048839_WANG JUN</t>
  </si>
  <si>
    <t>AR09134076826_1053754_ZHANG TAO</t>
  </si>
  <si>
    <t>AR09134073215_1005452_GHINEA DAN ANDREI</t>
  </si>
  <si>
    <t>AR09134075482_1024817_NEDELCU CONSTANTA</t>
  </si>
  <si>
    <t>AR09134071598_1008730_NITA GEORGE</t>
  </si>
  <si>
    <t>AR09134077700_1045750_VARLAN TUDOR</t>
  </si>
  <si>
    <t>AR09134070934_1005367_GHINEA ALEXANDRU</t>
  </si>
  <si>
    <t>AR09134071888_1004624_CULICOV AUREL</t>
  </si>
  <si>
    <t>AR09134072191_1002219_DRAGNEA NICOLAE ADRIAN</t>
  </si>
  <si>
    <t>AR09134081640_1018173_DUMITRACHE IRINA</t>
  </si>
  <si>
    <t>AR09134072601_1002000_SERBAN IONEL-ROBERTINO SI SERBAN FLORENTINA</t>
  </si>
  <si>
    <t>AR09134074879_1020939_CALIN FLORIAN</t>
  </si>
  <si>
    <t>AR09134072821_1006377_PANA ILIE</t>
  </si>
  <si>
    <t>AR09134077780_1048477_RADU MARIA</t>
  </si>
  <si>
    <t>AR09134071068_1005234_LUPASCU IULIAN</t>
  </si>
  <si>
    <t>AR09134075592_1024681_CHIRAN PETRICA</t>
  </si>
  <si>
    <t>AR09134070764_1005198_PETRACHE GHEORGHE</t>
  </si>
  <si>
    <t>AR09134081590_1019316_NICOLAE ST. TEODOR</t>
  </si>
  <si>
    <t>AR09134074299_1026725_ISTRATE PAUL</t>
  </si>
  <si>
    <t>AR09134074359_1029656_PETRE LUCIA</t>
  </si>
  <si>
    <t>AR09134069755_1007931_ROAD CONSTRUCT INDUSTRY SRL</t>
  </si>
  <si>
    <t>AR09134070164_1009770_PETRE FLOREA</t>
  </si>
  <si>
    <t>AR09134070604_1004361_ION MARIAN</t>
  </si>
  <si>
    <t>AR09134072791_1002094_GHEORGHE MARIN</t>
  </si>
  <si>
    <t>AR09134069625_1007513_SIMIOANA ROBERT CRISTIAN</t>
  </si>
  <si>
    <t>AR09134077770_1046507_MANU MINADORA</t>
  </si>
  <si>
    <t>AR09134077050_1052110_PAVEL GHEORGHE</t>
  </si>
  <si>
    <t>AR09134072831_1002049_RADU MARINEL</t>
  </si>
  <si>
    <t>AR09134078163_1047020_DERDENE ALEXANDRU</t>
  </si>
  <si>
    <t>AR09134078763_1014211_CHIRAN FLORIN CRISTIAN</t>
  </si>
  <si>
    <t>AR09134072481_1002040_CRISTACHE VASILE</t>
  </si>
  <si>
    <t>AR09134078523_1014590_KUCUK IBRAHIM HALIL</t>
  </si>
  <si>
    <t>AR09134072801_1002071_BOGOIU TEODORA</t>
  </si>
  <si>
    <t>AR09134070994_1005209_MARIN VIOREL</t>
  </si>
  <si>
    <t>AR09134081760_1018333_POSTOLACHI MAGDALENA</t>
  </si>
  <si>
    <t>AR09134080176_1013208_POSTOLACHI CIPRIAN- ANDREI</t>
  </si>
  <si>
    <t>AR09134071358_1026952_INSTAVOL SRL</t>
  </si>
  <si>
    <t>AR09134070904_1005366_ENE VIOREL</t>
  </si>
  <si>
    <t>AR09134070694_1008949_IVAN EMILIA- ELENA</t>
  </si>
  <si>
    <t>AR09134072781_1006360_IONICA ALEXANDRU-AUREL</t>
  </si>
  <si>
    <t>AR09134072721_1002150_POSTOLACHI STANCA</t>
  </si>
  <si>
    <t>AR09134069365_1007609_BANU VASILICA</t>
  </si>
  <si>
    <t>AR09134069835_1009872_CHIRITOIU BEATRICE -ADRIANA</t>
  </si>
  <si>
    <t>AR09134081210_1017350_BALAN ELENA</t>
  </si>
  <si>
    <t>AR09134069325_1001928_IVAN ION</t>
  </si>
  <si>
    <t>AR09134069545_1007435_STATE FLORIN</t>
  </si>
  <si>
    <t>AR09134069675_1009922_ZAMFIR DESPINA - MONICA</t>
  </si>
  <si>
    <t>AR09134072101_1013975_APOLO LOGISTIC SRL</t>
  </si>
  <si>
    <t>AR09134074449_1029958_COJOCEA PETRE</t>
  </si>
  <si>
    <t>AR09134073075_1006611_NICULAE FLORIAN</t>
  </si>
  <si>
    <t>AR09134078923_1013851_ZAMFIR GEORGE ADRIAN</t>
  </si>
  <si>
    <t>AR09134070674_1008939_ZAMFIR IONEL</t>
  </si>
  <si>
    <t>AR09134070704_1024900_ATELIER DIGITAL FAIN SRL</t>
  </si>
  <si>
    <t>AR09134077570_1045584_SURPATEANU ELENA</t>
  </si>
  <si>
    <t>AR09134076246_1051739_NICOLAE ALEXANDRA</t>
  </si>
  <si>
    <t>AR09134073455_1005848_GRIGORE ION CRISTIAN</t>
  </si>
  <si>
    <t>AR09134081870_1018961_DUDUIANU ALEXANDRU-DAVISON</t>
  </si>
  <si>
    <t>AR09134061986_1009667_XIAO CHENGBO</t>
  </si>
  <si>
    <t>AR09134064057_1005360_DRAGOI GEORGETA</t>
  </si>
  <si>
    <t>AR09134068421_1004458_TEHNO  DRILL  PREST  SRL</t>
  </si>
  <si>
    <t>AR09134061736_1019928_STOICA ION</t>
  </si>
  <si>
    <t>AR09134062000_1011777_MOCANU ELVIRA - MAGDALENA</t>
  </si>
  <si>
    <t>AR09134061716_1009383_JAMAL M  RIDA</t>
  </si>
  <si>
    <t>AR09134061616_1011776_MOCANU ADRIAN</t>
  </si>
  <si>
    <t>AR09134064027_1017443_GUO WENLIANG</t>
  </si>
  <si>
    <t>AR09134065285_1050170_LIN YONG</t>
  </si>
  <si>
    <t>AR09134065265_1003648_CRISTEA  D. VASILE SI IRINA</t>
  </si>
  <si>
    <t>AR09134067368_1004537_MUNTENITA BOGDAN</t>
  </si>
  <si>
    <t>AR09134067408_1004534_CRISTEA OVIDIU AURICA</t>
  </si>
  <si>
    <t>AR09134066904_1052237_NITISOARA MARIN</t>
  </si>
  <si>
    <t>AR09134062080_1008593_FARTAT DAMIAN</t>
  </si>
  <si>
    <t>AR09134068351_1025743_ROSU NICOLAE</t>
  </si>
  <si>
    <t>AR09134064257_1006891_GIUREA MARIAN</t>
  </si>
  <si>
    <t>AR09134061666_1008149_BADINA RODEL</t>
  </si>
  <si>
    <t>AR09134064427_1003542_LEANA DUMITRU SI LEANA STANA</t>
  </si>
  <si>
    <t>AR09134064357_1003539_STEF VLADIMIR FLAVIAN</t>
  </si>
  <si>
    <t>AR09134064347_1018149_BRACOTRANS ROUTE SRL</t>
  </si>
  <si>
    <t>AR09134065125_1026547_LAZAR VERGILIA FLORENTINA</t>
  </si>
  <si>
    <t>AR09134062680_1006450_GIUREA DANIELA</t>
  </si>
  <si>
    <t>AR09134067618_1002781_ALEX &amp; LORY S.R.L.</t>
  </si>
  <si>
    <t>AR09134067148_1004572_GHEORGHE COSTIN-ROMEO</t>
  </si>
  <si>
    <t>AR09134061966_1010880_DUTU MARIUS-CATALIN</t>
  </si>
  <si>
    <t>AR09134068361_1024879_XCOLOUR AUTOMOTIVE S.R.L.</t>
  </si>
  <si>
    <t>AR09134065095_1003626_MARIN NICULAE</t>
  </si>
  <si>
    <t>AR09134081000_1018052_NITA MARIAN</t>
  </si>
  <si>
    <t>AR09134072531_1011770_STANI INSTAL SRL</t>
  </si>
  <si>
    <t>AR09134071538_1007870_RADOI NICULAE</t>
  </si>
  <si>
    <t>AR09134078703_1013755_STANILA IULIANA</t>
  </si>
  <si>
    <t>AR09134073695_1050383_SMART LINE PRODUCTION SRL</t>
  </si>
  <si>
    <t>AR09134072581_1002005_DOBRE MARIN,TITEICA GHERGHINA SI DOBRE MATEI</t>
  </si>
  <si>
    <t>AR09134079327_1014869_BURCICA MARIUS</t>
  </si>
  <si>
    <t>AR09134069905_1002859_ALLOFF   PREST  S.R.L.</t>
  </si>
  <si>
    <t>AR09134071568_1004864_ALDESCU MIHAI-LAURENTIU</t>
  </si>
  <si>
    <t>AR09134072501_1002025_BANU FLOREA</t>
  </si>
  <si>
    <t>AR09134072491_1002037_CHIRAN ION ANDREIAS</t>
  </si>
  <si>
    <t>AR09134074829_1029407_ALDESCU IONUT COSMIN</t>
  </si>
  <si>
    <t>AR09134072611_1001998_PENE TUDOR SI CORNELIA</t>
  </si>
  <si>
    <t>AR09134070124_1001996_STROE ELENA , GHEORGHE FLORIN SI PARASCHIVA</t>
  </si>
  <si>
    <t>AR09134079587_1012179_DADACI GHEORGHE</t>
  </si>
  <si>
    <t>AR09134072731_1002043_ALDESCU DINCA</t>
  </si>
  <si>
    <t>AR09134072631_1002024_STOITA VALENTIN</t>
  </si>
  <si>
    <t>AR09134072691_1006224_GRIGORE EUGEN GABRIEL</t>
  </si>
  <si>
    <t>AR09134079607_1011105_JANDARU COSMIN</t>
  </si>
  <si>
    <t>AR09134070194_1007235_BASANGEAC IOANA</t>
  </si>
  <si>
    <t>AR09134082593_1051491_BARUT YASMIN-DUDU- MARIA</t>
  </si>
  <si>
    <t>AR09134081990_1016325_ZAMFIR GINA</t>
  </si>
  <si>
    <t>AR09134080196_1013234_POSTU ADRIAN</t>
  </si>
  <si>
    <t>AR09134074869_1020652_ZAMFIR ALEXANDRU</t>
  </si>
  <si>
    <t>AR09134080266_1011081_ZAMBILA GABRIELA</t>
  </si>
  <si>
    <t>AR09134080936_1017974_POPOVICI STEFANIA</t>
  </si>
  <si>
    <t>AR09134081650_1018216_EPURE COSTIN DORIN</t>
  </si>
  <si>
    <t>AR09134081660_1018218_LAVRIC FLORINA- MADALINA</t>
  </si>
  <si>
    <t>AR09134081500_1019464_SIMEONOFF ILIE , SIMEONOFF CRISTEA SI  POPESCU ELENA</t>
  </si>
  <si>
    <t>AR09134069425_1010760_CHIRAN LIDIA - CABINET AVOCAT</t>
  </si>
  <si>
    <t>AR09134072271_1002586_IANCU ZAMFIRA</t>
  </si>
  <si>
    <t>AR09134072261_1002594_NEDEA STEFAN</t>
  </si>
  <si>
    <t>AR09134072111_1006054_NEDELCU TEODOR ANDREI</t>
  </si>
  <si>
    <t>AR09134073865_1026313_URLEA ELENA CLAUDIA</t>
  </si>
  <si>
    <t>AR09134069585_1008109_RAVSON ALLIANCE SRL</t>
  </si>
  <si>
    <t>AR09134077170_1052045_MARE MARIUS DANIEL</t>
  </si>
  <si>
    <t>AR09134074729_1025259_NICULAE IOANA</t>
  </si>
  <si>
    <t>AR09134078503_1014560_BANEA SITA</t>
  </si>
  <si>
    <t>AR09134077460_1046140_SCUTARU ADINA-ELENA</t>
  </si>
  <si>
    <t>AR09134072331_1006183_BITANU COSTEL</t>
  </si>
  <si>
    <t>AR09134072311_1005947_ENACHE  MIHAELA SI ENACHE IOAN MARIUS</t>
  </si>
  <si>
    <t>AR09134072291_1002558_DOBRE N. ION</t>
  </si>
  <si>
    <t>AR09134072431_1006525_STAN VICTOR</t>
  </si>
  <si>
    <t>AR09134080486_1012531_BIRHOATA DAN ROBERT</t>
  </si>
  <si>
    <t>AR09134081150_1017611_POPOVICI IOANA</t>
  </si>
  <si>
    <t>AR09134080026_1011811_NICULAE PETRE VALENTIN</t>
  </si>
  <si>
    <t>AR09134077630_1045646_VATAFU ANETA</t>
  </si>
  <si>
    <t>AR09134068381_1051614_VOICU DIANA CRISTINA</t>
  </si>
  <si>
    <t>AR09134075582_1024975_DINU MIHAI</t>
  </si>
  <si>
    <t>AR09134070824_1003738_VASILE STEFAN</t>
  </si>
  <si>
    <t>AR09134071148_1003743_RADU GEORGETA VIORICA</t>
  </si>
  <si>
    <t>AR09134071118_1003763_BALAN TOADER</t>
  </si>
  <si>
    <t>AR09134070024_1009748_ZAVRACU EMILIA</t>
  </si>
  <si>
    <t>AR09134070504_1003924_NOJA DANIELA-ROXANA SI NOJA VICTOR-VIOREL</t>
  </si>
  <si>
    <t>AR09134070454_1046029_A&amp;B WINDOWS DESING S.R.L.</t>
  </si>
  <si>
    <t>AR09134068911_1007586_DINCA LAURENTIU DANIEL</t>
  </si>
  <si>
    <t>AR09134069645_1004012_ELCI - ANA  SRL</t>
  </si>
  <si>
    <t>AR09134072571_1006542_ELCI MUZAFFER</t>
  </si>
  <si>
    <t>AR09134071988_1008571_STROIE MARIN</t>
  </si>
  <si>
    <t>AR09134071808_1004622_PETCU IONUT</t>
  </si>
  <si>
    <t>AR09134072351_1005872_NOJA VICTOR  VIOREL</t>
  </si>
  <si>
    <t>AR09134070954_1003733_COSTACHE TEODORA</t>
  </si>
  <si>
    <t>AR09134076586_1050282_TUDOR IONUT</t>
  </si>
  <si>
    <t>AR09134076466_1051811_DOSPINA MIRELA</t>
  </si>
  <si>
    <t>AR09134074039_1025417_RADU ALEXANDRU</t>
  </si>
  <si>
    <t>AR09134073755_1026069_BOGAN VICTORIA</t>
  </si>
  <si>
    <t>AR09134074209_1025801_ILIE GEORGE-CRISTIAN</t>
  </si>
  <si>
    <t>AR09134072741_1006311_RAICOFF ION</t>
  </si>
  <si>
    <t>AR09134068441_1026324_LIN CONSTANTA</t>
  </si>
  <si>
    <t>AR09134081540_1019544_FIERBINTU IONUT CORNELIUS</t>
  </si>
  <si>
    <t>AR09134072551_1002020_IONITA ELENA , IONITA ION</t>
  </si>
  <si>
    <t>AR09134065115_1026476_FIRA MARIN</t>
  </si>
  <si>
    <t>AR09134068291_1051748_MARIN OLIMPIA GEORGIANA</t>
  </si>
  <si>
    <t>AR09134063873_1005351_DIANU SILVIAN</t>
  </si>
  <si>
    <t>AR09134064277_1013275_TUDOR FLORIN - ALEXANDRU</t>
  </si>
  <si>
    <t>AR09134070964_1003766_CONSTANTIN VASILE</t>
  </si>
  <si>
    <t>AR09134081240_1017372_ZAVRACU DANIEL VALENTIN</t>
  </si>
  <si>
    <t>AR09134071558_1007875_STROIE IONUT</t>
  </si>
  <si>
    <t>AR09134066634_1048550_AVRAM LEONARD MARIUS</t>
  </si>
  <si>
    <t>AR09134066314_1041296_ILIE ADRIANA</t>
  </si>
  <si>
    <t>AR09134071968_1008512_DUMITRU IONEL</t>
  </si>
  <si>
    <t>AR09134072121_1002465_STANEF ILIE SI MARIA</t>
  </si>
  <si>
    <t>AR09134072221_1002512_CIOCAN MARIAN ROBERT</t>
  </si>
  <si>
    <t>AR09134069515_1001955_VICTOR ELECTROTERM SRL.</t>
  </si>
  <si>
    <t>AR09134069315_1006625_ZANFIR NICUSOR-SORINEL</t>
  </si>
  <si>
    <t>AR09134079307_1019595_DOBRIN IONUT SI ADINA -MIHAELA</t>
  </si>
  <si>
    <t>AR09134070174_1007241_BOUTAGHANE IONELA</t>
  </si>
  <si>
    <t>AR09134071258_1008091_BARBU GICA-GEORGETA</t>
  </si>
  <si>
    <t>AR09134070304_1007485_DOBRE MARIUS BOGDAN</t>
  </si>
  <si>
    <t>AR09134070344_1020783_GLOBAL ENERGY SOLUTIONS SRL</t>
  </si>
  <si>
    <t>AR09134070384_1005085_DOBRIN LIVIU</t>
  </si>
  <si>
    <t>AR09134070784_1005300_GANCIU VALENTINA</t>
  </si>
  <si>
    <t>AR09134072401_1002487_ENE ANTON</t>
  </si>
  <si>
    <t>AR09134071458_1005070_BANU VALENTIN IONUT</t>
  </si>
  <si>
    <t>AR09134072321_1002518_ZANFIR EUGEN</t>
  </si>
  <si>
    <t>AR09134072341_1002509_GAVRILA DIMITRU</t>
  </si>
  <si>
    <t>AR09134072371_1002492_CRISTACHE SONIA</t>
  </si>
  <si>
    <t>AR09134072381_1005906_NICOLAE  C IONUT</t>
  </si>
  <si>
    <t>AR09134078713_1013780_ENE YUSUF TONI</t>
  </si>
  <si>
    <t>AR09134076226_1051719_COSTACHE GRIGORE DEFUNCT</t>
  </si>
  <si>
    <t>AR09134074909_1020329_ENE GABRIEL CRISTIAN</t>
  </si>
  <si>
    <t>AR09134073405_1005838_DOBRIN MARIAN</t>
  </si>
  <si>
    <t>AR09134073605_1003460_GIUREA TUDOR</t>
  </si>
  <si>
    <t>AR09134072011_1002277_NEDELCU ALEXANDRU</t>
  </si>
  <si>
    <t>AR09134079617_1012216_PISMIS MIOARA TEODORA</t>
  </si>
  <si>
    <t>AR09134079667_1012069_COMAN CONSTANTIN COSMIN</t>
  </si>
  <si>
    <t>AR09134079887_1011359_URSACHE OANA ANDREEA</t>
  </si>
  <si>
    <t>AR09134074519_1030034_CETINER EMRAH</t>
  </si>
  <si>
    <t>AR09134072961_1048837_ATLANTIC G&amp;B SRL</t>
  </si>
  <si>
    <t>AR09134075222_1019722_DUMITRACHE GABRIEL IOAN</t>
  </si>
  <si>
    <t>AR09134077550_1045543_URLEA FANEL CRISTIAN</t>
  </si>
  <si>
    <t>AR09134076986_1051914_MATEI CRISTIAN ALEXANDRU</t>
  </si>
  <si>
    <t>AR09134075652_1025131_TUDOR VIOLETA</t>
  </si>
  <si>
    <t>AR09134075632_1025085_IANCU LAVINIA</t>
  </si>
  <si>
    <t>AR09134069985_1007102_PAN-KE ALIN-MARIAN</t>
  </si>
  <si>
    <t>AR09134070154_1007748_NICULAE VICTOR</t>
  </si>
  <si>
    <t>AR09134069105_1002694_EURO PRINT S.R.L.</t>
  </si>
  <si>
    <t>AR09134069855_1009781_IANCOVICI ANDREI CRISTIAN</t>
  </si>
  <si>
    <t>AR09134071218_1007969_CHIRAN LIDIA</t>
  </si>
  <si>
    <t>AR09134070854_1005326_IANCOVICI CONSTANTIN</t>
  </si>
  <si>
    <t>AR09134071288_1007940_ISTRATI ELENA  - AURELIA</t>
  </si>
  <si>
    <t>AR09134070554_1015224_NELVAS EUROCONSTRUCT SRL</t>
  </si>
  <si>
    <t>AR09134071878_1026113_SCALING AGENCY GROUP S.R.L.</t>
  </si>
  <si>
    <t>AR09134071698_1004476_BUCUR FLORIN</t>
  </si>
  <si>
    <t>AR09134071488_1005074_GANCIU MARIUS FLORENTIN</t>
  </si>
  <si>
    <t>AR09134080716_1013141_TOPARCEANU ENACHE</t>
  </si>
  <si>
    <t>AR09134082043_1015880_Dobre Florin</t>
  </si>
  <si>
    <t>AR09134070804_1005301_ENE FLORENTINA</t>
  </si>
  <si>
    <t>AR09134071818_1004646_TIRON DANIEL</t>
  </si>
  <si>
    <t>AR09134071868_1004627_COJOCARU PETRE SI MARIANA</t>
  </si>
  <si>
    <t>AR09134080246_1011003_ERIMIA ION</t>
  </si>
  <si>
    <t>AR09134071578_1007911_IONITA ION</t>
  </si>
  <si>
    <t>AR09134074279_1025635_ILES ALEXANDRU</t>
  </si>
  <si>
    <t>AR09134071788_1004411_BADARA ENACHE CORNELIU GABRIEL</t>
  </si>
  <si>
    <t>AR09134079967_1011113_GRIGORE IULIAN</t>
  </si>
  <si>
    <t>AR09134075332_1019991_FARIMITA ION- GHEORGHE</t>
  </si>
  <si>
    <t>AR09134073005_1005568_IANCU CLAUDIU MARIAN</t>
  </si>
  <si>
    <t>AR09134073125_1005440_POSTU ANA - MARIA</t>
  </si>
  <si>
    <t>AR09134077190_1046563_FARIMITA NICOLETA</t>
  </si>
  <si>
    <t>AR09134073355_1005811_PUTARU STELIAN</t>
  </si>
  <si>
    <t>AR09134075902_1024307_CONSTANTIN IULIAN COSMIN</t>
  </si>
  <si>
    <t>AR09134075912_1024337_PUTARU CRISTIAN</t>
  </si>
  <si>
    <t>AR09134070984_1003908_SAVIN ANICA SI GHEORGHE</t>
  </si>
  <si>
    <t>AR09134070974_1003915_PETRE GRIGORE</t>
  </si>
  <si>
    <t>AR09134070444_1009026_POP CORNELIA-RODICA</t>
  </si>
  <si>
    <t>AR09134075562_1024955_MILITA LIVIU IONUT</t>
  </si>
  <si>
    <t>AR09134078903_1010935_SAVIN MARIUS - IONUT</t>
  </si>
  <si>
    <t>AR09134068931_1006803_COSTACHE MARIAN</t>
  </si>
  <si>
    <t>AR09134069705_1007744_OPRINA JAN</t>
  </si>
  <si>
    <t>AR09134071738_1004474_MILITA NELUTU</t>
  </si>
  <si>
    <t>AR09134076706_1053607_DRAGUSIN ZINEL</t>
  </si>
  <si>
    <t>AR09134073315_1005783_DRAGHICI NICU</t>
  </si>
  <si>
    <t>AR09134073275_1015761_CHEPE FOOD SRL</t>
  </si>
  <si>
    <t>AR09134073145_1005443_IANCU MARIUS ALEXANDRU</t>
  </si>
  <si>
    <t>AR09134075132_1025314_NEAGU COSTEL</t>
  </si>
  <si>
    <t>AR09134078673_1013743_GOLEA VIOREL</t>
  </si>
  <si>
    <t>AR09134077330_1045903_ILIE COSMIN-ALEXANDRU</t>
  </si>
  <si>
    <t>AR09134071048_1003801_DRAGUTESCU EUSTATIU SI BARBU ANISOARA</t>
  </si>
  <si>
    <t>AR09134071038_1003812_COSTEA RADA NICOLAE,IANCU,EUGEN SI ANASTASIA</t>
  </si>
  <si>
    <t>AR09134071018_1003860_COJOCARU ION SI STANCA</t>
  </si>
  <si>
    <t>AR09134070524_1004408_COSTEA NICOLAE</t>
  </si>
  <si>
    <t>AR09134071928_1004611_DINU ION</t>
  </si>
  <si>
    <t>AR09134072161_1006127_DINU MARIAN</t>
  </si>
  <si>
    <t>AR09134069345_1009656_OPREA IONUT-PETRISOR</t>
  </si>
  <si>
    <t>AR09134073555_1005635_COSTACHE MIHAI</t>
  </si>
  <si>
    <t>AR09134073585_1005657_RADU ADRIAN</t>
  </si>
  <si>
    <t>AR09134078173_1047021_DAN STEFAN ALEXANDRU</t>
  </si>
  <si>
    <t>AR09134055359_1024266_DOBRICA VALENTIN IONUT</t>
  </si>
  <si>
    <t>AR09134055349_1016644_MUSAT VICTOR</t>
  </si>
  <si>
    <t>AR09134055779_1045537_GHIORGHIEVICI FLORINA ELENA</t>
  </si>
  <si>
    <t>AR09134055549_1048968_TEODORESCU ALEXANDRU IONUT</t>
  </si>
  <si>
    <t>AR09134055309_1052372_ANGHELUS VALENTIN</t>
  </si>
  <si>
    <t>AR09134055589_1017580_SAILA IULIAN-PETRICA</t>
  </si>
  <si>
    <t>AR09134054745_1010925_CIORTAN TUDOR-COSMIN</t>
  </si>
  <si>
    <t>AR09134084385_1029898_PLESCA IOANA-MARIA</t>
  </si>
  <si>
    <t>AR09134083787_1000803_VINTILA VICTOR</t>
  </si>
  <si>
    <t>AR09134067248_1051968_COSTACHE FANUTA</t>
  </si>
  <si>
    <t>AR09134063973_1013667_GHEORGHE GEORGE</t>
  </si>
  <si>
    <t>AR09134061586_1008204_GHEORGHE MARIANA</t>
  </si>
  <si>
    <t>AR09134061856_1008245_GHEORGHE NICU</t>
  </si>
  <si>
    <t>AR09134065805_1013759_SPEED DRIVE EVOLUTION SRL</t>
  </si>
  <si>
    <t>AR09134081530_1019513_DIMA SIMONA- OANA</t>
  </si>
  <si>
    <t>AR09134081450_1019369_XIANG XUANXUAN</t>
  </si>
  <si>
    <t>AR09134081080_1017122_YE AILI</t>
  </si>
  <si>
    <t>AR09134076406_1048902_KIZIL ISLAM</t>
  </si>
  <si>
    <t>AR09134078863_1014033_SAPERA ADRIANA</t>
  </si>
  <si>
    <t>AR09134078893_1014092_NEDELCU CRINA</t>
  </si>
  <si>
    <t>AR09134078823_1013961_CHIRIAC ECATERINA</t>
  </si>
  <si>
    <t>AR09134063803_1008979_ABOUD NELA</t>
  </si>
  <si>
    <t>AR09134066734_1048639_GIUROIU ELVIS- ALIN- CRISTIAN</t>
  </si>
  <si>
    <t>AR09134072911_1005538_RADULESCU DANIEL EMILIAN</t>
  </si>
  <si>
    <t>AR09134072811_1012310_ANTIOCH INVESTMENT SRL</t>
  </si>
  <si>
    <t>AR09134069125_1010149_DRAGOMIR DUMITRU-FLORIN</t>
  </si>
  <si>
    <t>AR09134069725_1009374_KILIC TAHSIN</t>
  </si>
  <si>
    <t>AR09134069565_1009502_MANEA ANDRA IOANA</t>
  </si>
  <si>
    <t>AR09134072591_1006591_GEZER DIANA-LOREDANA</t>
  </si>
  <si>
    <t>AR09134072241_1002796_DELCEA TITEL MARIAN</t>
  </si>
  <si>
    <t>AR09134072201_1048184_ELECONS CONSTRUCTION CONSULT COMPANY SRL</t>
  </si>
  <si>
    <t>AR09134072141_1013116_ZARMAN LOGISTIC  SRL</t>
  </si>
  <si>
    <t>AR09134072001_1008439_GOGAN PETRE - LUCIAN</t>
  </si>
  <si>
    <t>AR09134071938_1025943_DIFADA TEAM SOLUTIONS S.R.L</t>
  </si>
  <si>
    <t>AR09134077180_1046168_LE MINH TUNG</t>
  </si>
  <si>
    <t>AR09134074699_1028035_NEGOITA ALIN</t>
  </si>
  <si>
    <t>AR09134075442_1024984_TRANDAFIR MARIANA</t>
  </si>
  <si>
    <t>AR09134072991_1050193_BODY MY MIHA SRL</t>
  </si>
  <si>
    <t>AR09134073235_1018595_DFM THERMO CONSTRUCT CONCEPT SRL</t>
  </si>
  <si>
    <t>AR09134079487_1015128_ALIUTA ANDREEA- LOREDANA</t>
  </si>
  <si>
    <t>AR09134071078_1025523_FITNESS MALL SRL</t>
  </si>
  <si>
    <t>AR09134074609_1026850_URSU TATIANA</t>
  </si>
  <si>
    <t>AR09134071298_1029914_BODYBYMIHA CHALLENGE SRL</t>
  </si>
  <si>
    <t>AR09134081880_1018075_FLOREA ANDREEA</t>
  </si>
  <si>
    <t>AR09134079747_1018557_BULANCEA NICU- DANIEL</t>
  </si>
  <si>
    <t>AR09134079757_1018582_GRIGORE STEFAN- BOGDAN</t>
  </si>
  <si>
    <t>AR09134080706_1013139_TUDORACHE CARMEN- LILIANA</t>
  </si>
  <si>
    <t>AR09134081280_1017481_TUDORACHE RALUCA</t>
  </si>
  <si>
    <t>AR09134077830_1048564_AY A REMZI</t>
  </si>
  <si>
    <t>AR09134078663_1013690_DANILA MARIANA RAFAELA</t>
  </si>
  <si>
    <t>AR09134074539_1030157_SENOL DAVUT EMRE</t>
  </si>
  <si>
    <t>AR09134075982_1024606_DUMITRESCU VALENTIN</t>
  </si>
  <si>
    <t>AR09134074199_1025770_STROE CLAUDIU DORINEL</t>
  </si>
  <si>
    <t>AR09134073855_1025908_ANTON MARIANA</t>
  </si>
  <si>
    <t>AR09134073985_1026246_VELICA ELENA DALINA</t>
  </si>
  <si>
    <t>AR09134079477_1015127_ALIUTA GHEORGHE</t>
  </si>
  <si>
    <t>AR09134070544_1024989_COCLET COMPEX SRL</t>
  </si>
  <si>
    <t>AR09134071758_1008811_GEZER VAHYETTIN</t>
  </si>
  <si>
    <t>AR09134069295_1006712_TRIPLETA COSMIRUX SRL</t>
  </si>
  <si>
    <t>AR09134079417_1015043_TANASE NICUSOR</t>
  </si>
  <si>
    <t>AR09134079427_1015044_TANASE FLORENTINA</t>
  </si>
  <si>
    <t>AR09134082013_1010605_TRUICA ELISABETA - VIORICA</t>
  </si>
  <si>
    <t>AR09134070844_1046738_PREMIUM STAFF RECRUITER SRL</t>
  </si>
  <si>
    <t>AR09134081550_1019571_EPURE NICOLETA</t>
  </si>
  <si>
    <t>AR09134081520_1019502_BODNARI FLORIAN MIHAIL</t>
  </si>
  <si>
    <t>AR09134074859_1028083_DILAN AHMET</t>
  </si>
  <si>
    <t>AR09134074839_1029422_IONESCU DENISA-LAVINIA</t>
  </si>
  <si>
    <t>AR09134075962_1024531_CALIN VASILE ZAHARIA</t>
  </si>
  <si>
    <t>AR09134081920_1016013_ZHUANG JIAQIANG</t>
  </si>
  <si>
    <t>AR09134080166_1013179_BOTEA DANIEL</t>
  </si>
  <si>
    <t>AR09134080156_1011013_JIIANU DARIE BOGDAN</t>
  </si>
  <si>
    <t>AR09134071198_1007953_SERBAN GEORGE-MIHAIL</t>
  </si>
  <si>
    <t>AR09134071168_1020261_INOVATIT ELECTRIC SYSTEMS SRL</t>
  </si>
  <si>
    <t>AR09134069875_1007335_GROSU NICOLETA</t>
  </si>
  <si>
    <t>AR09134067568_1045368_ARANDY STORE SRL</t>
  </si>
  <si>
    <t>AR09134071138_1046676_M&amp; C CLEVER  RENT SRL</t>
  </si>
  <si>
    <t>AR09134082053_1016340_MAKARA REMZI</t>
  </si>
  <si>
    <t>AR09134081160_1017293_CIOCAN IONEL</t>
  </si>
  <si>
    <t>AR09134079867_1011320_CIOBANU CRISTIAN</t>
  </si>
  <si>
    <t>AR09134081410_1019254_BILGEN SONER</t>
  </si>
  <si>
    <t>AR09134081460_1018973_SERT SERKAN</t>
  </si>
  <si>
    <t>AR09134080056_1011908_CIOC RAZVAN-CONSTANTIN</t>
  </si>
  <si>
    <t>AR09134080066_1011909_CIOC IOANA-ANDREEA</t>
  </si>
  <si>
    <t>AR09134074509_1030032_EFE ISMAIL</t>
  </si>
  <si>
    <t>AR09134074849_1029438_URAK HALIS</t>
  </si>
  <si>
    <t>AR09134071658_1008702_OPREA ALEXANDRU MIHAI</t>
  </si>
  <si>
    <t>AR09134071828_1026256_FRINGE SYSTEMS SRL</t>
  </si>
  <si>
    <t>AR09134071858_1026221_VICTORIA S FLOWERS EVENTS</t>
  </si>
  <si>
    <t>AR09134073665_1051559_WIND HOLDING PROJECTS SRL</t>
  </si>
  <si>
    <t>AR09134082113_1016489_DEMETRESCU BOGDAN-REMUS</t>
  </si>
  <si>
    <t>AR09134082143_1016970_KAYCAN ESRA</t>
  </si>
  <si>
    <t>AR09134077590_1045598_CIOCHINA COSTEL</t>
  </si>
  <si>
    <t>AR09134079767_1011094_PANCEF OANA-ALINA</t>
  </si>
  <si>
    <t>AR09134079897_1011367_BEBERECHE VIOLETA</t>
  </si>
  <si>
    <t>AR09134081830_1018913_KOCAKLI MUSA</t>
  </si>
  <si>
    <t>AR09134079817_1013610_SIMSEK KAMIL</t>
  </si>
  <si>
    <t>AR09134082033_1016331_ZOICAREANU FLORIN CRISTIAN</t>
  </si>
  <si>
    <t>AR09134080686_1013064_SCANTEIE NICUSOR- ANDREI</t>
  </si>
  <si>
    <t>AR09134080606_1012853_TOFAN IONEL</t>
  </si>
  <si>
    <t>AR09134080036_1011852_ION GEORGIANA</t>
  </si>
  <si>
    <t>AR09134080236_1013270_LECA MARIANA</t>
  </si>
  <si>
    <t>AR09134080256_1013280_SOFRONI CRISTINA</t>
  </si>
  <si>
    <t>AR09134080806_1010500_NAE CORNEL EDUARD</t>
  </si>
  <si>
    <t>AR09134080136_1013404_ANCA CAMELIA-DANA</t>
  </si>
  <si>
    <t>AR09134078263_1048307_AY AHDULKADIR</t>
  </si>
  <si>
    <t>AR09134078583_1014644_IVAN FLORIN</t>
  </si>
  <si>
    <t>AR09134080076_1011914_WENG QIMEI</t>
  </si>
  <si>
    <t>AR09134080636_1012976_DAICIULESCU IONUT - ADRIAN</t>
  </si>
  <si>
    <t>AR09134080616_1012937_NGUYEN TRONG AN</t>
  </si>
  <si>
    <t>AR09134080556_1012685_ALBULESCU LUCIAN GHEORGHE</t>
  </si>
  <si>
    <t>AR09134080546_1012677_DRAGAN STEFAN</t>
  </si>
  <si>
    <t>AR09134081110_1017175_TANCAU BOGDANA-ELENA</t>
  </si>
  <si>
    <t>AR09134080006_1011787_GHEORGHE ADRIAN</t>
  </si>
  <si>
    <t>AR09134083487_1012289_DUMITRASCU - ANTONIU ADELA - MIRELA</t>
  </si>
  <si>
    <t>AR09134054395_1026921_NUTA ANDREEA-ELENA</t>
  </si>
  <si>
    <t>AR09134053491_1017199_ANECHITEI EUGEN</t>
  </si>
  <si>
    <t>AR09134053451_1053422_POPESCU GABRIEL- CONSTANTIN</t>
  </si>
  <si>
    <t>AR09134083167_1046625_BADEA ALEXANDRA ANDREEA</t>
  </si>
  <si>
    <t>AR09134083837_1029928_RADU GEORGE-LUCIAN</t>
  </si>
  <si>
    <t>AR09134067128_1004651_SAMES GABRIEL SI FLORINA</t>
  </si>
  <si>
    <t>AR09134061766_1011098_GHEORGHE DANIELA</t>
  </si>
  <si>
    <t>AR09134065765_1045850_GHEORGHE ROBERT</t>
  </si>
  <si>
    <t>AR09134065005_1026714_MARIN DANUT</t>
  </si>
  <si>
    <t>AR09134066874_1002847_GEO TRANS  ESPEDITIONE SRL</t>
  </si>
  <si>
    <t>AR09134062150_1009728_STOIAN MARIA</t>
  </si>
  <si>
    <t>AR09134063893_1006733_LUPASCU TUDOREL - ANTONIO</t>
  </si>
  <si>
    <t>AR09134065595_1046107_DOBRE CRISTINA</t>
  </si>
  <si>
    <t>AR09134061346_1019279_POPA PETRE</t>
  </si>
  <si>
    <t>AR09134067538_1020981_SAMES EUGENIA</t>
  </si>
  <si>
    <t>AR09134068391_1000956_SAMES FL. ILIE</t>
  </si>
  <si>
    <t>AR09134063523_1012766_POPA MARIANA</t>
  </si>
  <si>
    <t>AR09134062200_1011658_MARIN ALINA - MARIA</t>
  </si>
  <si>
    <t>AR09134068271_1025874_MARIN GABRIEL</t>
  </si>
  <si>
    <t>AR09134065925_1011774_AMA FINANCIAL CONSULTANCY &amp; MANAGEMENT SRL</t>
  </si>
  <si>
    <t>AR09134067918_1000184_MOTA ELISABETA</t>
  </si>
  <si>
    <t>AR09134068491_1020722_MAO CLEAN SRL</t>
  </si>
  <si>
    <t>AR09134067198_1003945_PEDY  SRL</t>
  </si>
  <si>
    <t>AR09134067008_1000211_STANCIU PETRUTA</t>
  </si>
  <si>
    <t>AR09134061126_1010689_STANCIU ADRIAN</t>
  </si>
  <si>
    <t>AR09134066034_1011357_ASOCIATIA CLUBUL SPORTIV UNIREA DOBROESTI</t>
  </si>
  <si>
    <t>AR09134065855_1048464_STOICA PARASCHIVA</t>
  </si>
  <si>
    <t>AR09134067578_1000076_STOICA PETRICA</t>
  </si>
  <si>
    <t>AR09134065995_1046572_STOICA GEORGIANA si STOICA PETRICA</t>
  </si>
  <si>
    <t>DEACU IONEL  SI  DEACU AURELIA</t>
  </si>
  <si>
    <t>AR09134059953_1007322_DEACU IONEL  SI  DEACU AURELIA</t>
  </si>
  <si>
    <t>AR09134053741_1007261_NICOS TRADING CO SRL</t>
  </si>
  <si>
    <t>AR09134054165_1005675_ZAMFIR STELIAN ,ZAMFIR VALERIA</t>
  </si>
  <si>
    <t>AR09134060382_1011951_SPATAREANU IONUT DRAGOS</t>
  </si>
  <si>
    <t>AR09134060392_1013908_VISAN EUGEN - MARIAN</t>
  </si>
  <si>
    <t>AR09134053861_1025739_NENCIU ADRIAN-IOAN</t>
  </si>
  <si>
    <t>AR09134059093_1014992_CIOBANU CRISTIAN - NICOLAE</t>
  </si>
  <si>
    <t>AR09134058630_1008740_MESTEREAGA EUGENIA</t>
  </si>
  <si>
    <t>AR09134054495_1024571_STANICA TINCA</t>
  </si>
  <si>
    <t>AR09134084895_1011333_ALEXANDRACHE MARIAN SI ALEXANDRACHE IULIA</t>
  </si>
  <si>
    <t>AR09134084165_1046030_WANG LI</t>
  </si>
  <si>
    <t>AR09134061286_1020606_SAMES ION</t>
  </si>
  <si>
    <t>AR09134063913_1006709_SAMES COSTINA</t>
  </si>
  <si>
    <t>AR09134064067_1006938_SAMES GABRIELA- MARIANA</t>
  </si>
  <si>
    <t>AR09134061176_1007757_SAMES MARGARETA</t>
  </si>
  <si>
    <t>AR09134062600_1006522_SIMION GABRIELA ILEANA</t>
  </si>
  <si>
    <t>AR09134067528_1053696_SIMION NICOLAE CRISTIAN</t>
  </si>
  <si>
    <t>AR09134061396_1010366_MUSA MONICA- CONSTANTINA</t>
  </si>
  <si>
    <t>AR09134066464_1030035_FRATOSTITEANU SABINA DAIANA</t>
  </si>
  <si>
    <t>AR09134067698_1005044_LAZAR CRISTIAN IULIAN</t>
  </si>
  <si>
    <t>AR09134064447_1003561_MARIN GETA</t>
  </si>
  <si>
    <t>AR09134063923_1007307_FLOREA ROBERT</t>
  </si>
  <si>
    <t>AR09134067458_1004718_GORODESCHI MARIAN SI GORODESCHI TEODORA</t>
  </si>
  <si>
    <t>AR09134063023_1005068_PRICOPIE VALENTIN</t>
  </si>
  <si>
    <t>AR09134067318_1002901_MIR TRANSPORT S.R.L.</t>
  </si>
  <si>
    <t>AR09134065645_1009608_BORDY  TRUCKS  SRL</t>
  </si>
  <si>
    <t>AR09134062280_1019659_PRICOPIE CRISTI GABRIEL</t>
  </si>
  <si>
    <t>AR09134067938_1002767_ADAM   A.C. COMIMPEX  S.R.L.</t>
  </si>
  <si>
    <t>AR09134062070_1009997_LUPASCU MARIAN</t>
  </si>
  <si>
    <t>AR09134068601_1000817_LUPASCU P GHEORGHE SI LUPASCU TUDORITA</t>
  </si>
  <si>
    <t>AR09134063223_1005896_SIMION MARIAN</t>
  </si>
  <si>
    <t>AR09134077740_1045888_TANASE CASTALIN- REMUS</t>
  </si>
  <si>
    <t>AR09134078293_1048388_RADUCAN VASILE</t>
  </si>
  <si>
    <t>AR09134078153_1047014_DUMITRESCU ELENA</t>
  </si>
  <si>
    <t>AR09134077440_1046496_RADU MIHAI si RADU ALINA - CRISTINA</t>
  </si>
  <si>
    <t>AR09134078023_1048747_DOBRE ADRIANA- FLORENTINA</t>
  </si>
  <si>
    <t>AR09134077910_1048435_MANOLACHE VASILE DRAGOS</t>
  </si>
  <si>
    <t>AR09134077890_1048436_KOCAKLI MAZZUM</t>
  </si>
  <si>
    <t>AR09134077870_1048576_PANA IOANA</t>
  </si>
  <si>
    <t>AR09134077860_1048574_CHIRILA IRINA</t>
  </si>
  <si>
    <t>AR09134077840_1048565_BARADAN TAHA</t>
  </si>
  <si>
    <t>AR09134071618_1025683_RIB PROD SRL</t>
  </si>
  <si>
    <t>AR09134071478_1004860_MITAN ELENA GABRIELA</t>
  </si>
  <si>
    <t>AR09134071428_1045631_XIN PENG SUPPLY CHAIN MANAGEMENT SRL</t>
  </si>
  <si>
    <t>AR09134071418_1045761_TAO BAO COLECTION SRL</t>
  </si>
  <si>
    <t>AR09134071378_1008094_MANEA CRISTIAN</t>
  </si>
  <si>
    <t>AR09134081620_1018145_GEVREK ENES</t>
  </si>
  <si>
    <t>AR09134081610_1017641_AUGUSTIN LIVIU</t>
  </si>
  <si>
    <t>AR09134081570_1019578_STOICESCU ALEXANDRU-FLORENTIN</t>
  </si>
  <si>
    <t>AR09134081560_1019576_COJOC MADALINA NICULITA</t>
  </si>
  <si>
    <t>AR09134075612_1024998_PAVEL CRISTIAN ANDREI</t>
  </si>
  <si>
    <t>AR09134074969_1020430_PETRACHE FLORENTINA- LARISA</t>
  </si>
  <si>
    <t>AR09134070144_1009432_IONESCU TABITA</t>
  </si>
  <si>
    <t>AR09134078993_1015402_SECARA DRAGOS- FLORIAN</t>
  </si>
  <si>
    <t>AR09134078953_1015250_SCORDESCU MIHAELA- MIOARA</t>
  </si>
  <si>
    <t>AR09134078883_1014086_ACHIM TEODORA</t>
  </si>
  <si>
    <t>AR09134079537_1018438_AMARINEI LUCIAN</t>
  </si>
  <si>
    <t>AR09134073655_1051520_NONNA CATERING &amp; EVENTS SRL</t>
  </si>
  <si>
    <t>AR09134073645_1016618_MENG JIE SRL</t>
  </si>
  <si>
    <t>AR09134073635_1003349_POPESCU GRATIELA-MARIANA</t>
  </si>
  <si>
    <t>AR09134073575_1016087_MAXTREND INTERNATIONAL SRL</t>
  </si>
  <si>
    <t>AR09134073515_1050274_LUCIANO VLADY IMPEX S.R.L.</t>
  </si>
  <si>
    <t>AR09134074019_1025359_JOITOIU NICULAE</t>
  </si>
  <si>
    <t>AR09134073775_1026112_CANTIMIR NECULAI</t>
  </si>
  <si>
    <t>AR09134073705_1026309_CIUPERCA FLORENTINA</t>
  </si>
  <si>
    <t>AR09134075842_1024187_PASCU ELENA- LAURA</t>
  </si>
  <si>
    <t>AR09134075832_1024181_PAVEL ANTONIO STEFAN</t>
  </si>
  <si>
    <t>AR09134074739_1028159_KOCAKLI ZERRIN</t>
  </si>
  <si>
    <t>AR09134074259_1025897_OANCEA ILIE</t>
  </si>
  <si>
    <t>AR09134074249_1025863_MOLDOVEANU ANGELICA</t>
  </si>
  <si>
    <t>AR09134074239_1025851_HANDRA DANIEL-DUMITRU</t>
  </si>
  <si>
    <t>AR09134074219_1025820_IRDANA MURAT</t>
  </si>
  <si>
    <t>AR09134074189_1025722_CHIRIAC ANA MARIA</t>
  </si>
  <si>
    <t>AR09134074139_1025639_KAYA IRFAN</t>
  </si>
  <si>
    <t>AR09134074129_1025942_RADU VALENTINA-CLAUDIA</t>
  </si>
  <si>
    <t>AR09134076166_1051583_ALP MERT</t>
  </si>
  <si>
    <t>AR09134076156_1050355_ALI ZHRA</t>
  </si>
  <si>
    <t>AR09134076066_1051456_BOLMANDAR CRISTINA- MAGDALENA</t>
  </si>
  <si>
    <t>AR09134076046_1050402_RANETESCU IOANA ALEXANDRA</t>
  </si>
  <si>
    <t>AR09134075862_1024763_IORDACHE ADRIAN</t>
  </si>
  <si>
    <t>AR09134076556_1050112_NICA ARABELA</t>
  </si>
  <si>
    <t>AR09134076506_1049063_SOKMEN MEHMET VEDAT</t>
  </si>
  <si>
    <t>AR09134076436_1048933_ALKHOURY AYED</t>
  </si>
  <si>
    <t>AR09134076386_1048886_TANRIVERDI MUHAMMET TOLGA</t>
  </si>
  <si>
    <t>AR09134076346_1048792_ALP CEMAL</t>
  </si>
  <si>
    <t>AR09134076326_1032222_PAUN SANDRA ARETINA</t>
  </si>
  <si>
    <t>AR09134076316_1048985_BAHICA LUCAS- MATEI</t>
  </si>
  <si>
    <t>AR09134076296_1048755_MUHAMMET TOLGA</t>
  </si>
  <si>
    <t>AR09134076266_1051744_ALTAWIL ABDUL HAKIM</t>
  </si>
  <si>
    <t>AR09134076176_1050340_ABU SAQER LARA</t>
  </si>
  <si>
    <t>AR09134076846_1053821_FRECATEL EMILIA</t>
  </si>
  <si>
    <t>AR09134076806_1053714_MOGOS ANDREEA ALEXANDRA</t>
  </si>
  <si>
    <t>AR09134076776_1053632_YEMEN CEMALETTIN</t>
  </si>
  <si>
    <t>AR09134076756_1052127_GEORGESCU ALEXANDRU FELIPE</t>
  </si>
  <si>
    <t>AR09134076676_1052280_BALICA GHEORGHE</t>
  </si>
  <si>
    <t>AR09134076646_1052276_RANETESCU GABRIELA ELENA</t>
  </si>
  <si>
    <t>AR09134077240_1046014_UDREA CRISTINEL</t>
  </si>
  <si>
    <t>AR09134077220_1045990_HUSSEN MOHAMMED</t>
  </si>
  <si>
    <t>AR09134077160_1052126_NEGOIASA MIHAI ADRIAN</t>
  </si>
  <si>
    <t>AR09134077120_1052122_PUHACE SEBASTIAN MIHAI</t>
  </si>
  <si>
    <t>AR09134077110_1052121_DRAGHIA CERASELA BEATRICE MARIA</t>
  </si>
  <si>
    <t>AR09134076946_1051859_STOICESCU ZANCU ANA-MARIA</t>
  </si>
  <si>
    <t>AR09134076916_1051855_RUNCAN ADRIAN GRIGORE</t>
  </si>
  <si>
    <t>AR09134073295_1051740_IL CALCIO MANAGEMENT SRL</t>
  </si>
  <si>
    <t>AR09134073095_1048209_ARMINI CENTER SRL</t>
  </si>
  <si>
    <t>AR09134073055_1049017_PROCLIMA THERM SERVICES SRL</t>
  </si>
  <si>
    <t>AR09134073025_1005602_ZHANG JIANJUN</t>
  </si>
  <si>
    <t>AR09134073505_1017846_MAYO-OPORTUN SRL</t>
  </si>
  <si>
    <t>AR09134074889_1020243_RAUT MARIA</t>
  </si>
  <si>
    <t>AR09134074799_1029362_VADUVA FLORIAN</t>
  </si>
  <si>
    <t>AR09134074779_1029331_MATINCA VASILE SI MIHAELA</t>
  </si>
  <si>
    <t>AR09134076126_1051576_IONITA FLORIN</t>
  </si>
  <si>
    <t>AR09134076036_1051774_FOLEA CATALINA ELENA</t>
  </si>
  <si>
    <t>AR09134076566_1050190_NINU CRISTIAN VLADIMIR</t>
  </si>
  <si>
    <t>AR09134076536_1049070_IONESCU GHEORGHE</t>
  </si>
  <si>
    <t>AR09134076396_1048889_DINU MARCEL RAZVAN</t>
  </si>
  <si>
    <t>AR09134076736_1052160_MIHAI ION CRISTIAN</t>
  </si>
  <si>
    <t>AR09134077200_1045945_KALBANI SUSANA</t>
  </si>
  <si>
    <t>AR09134077130_1052123_NGUYEN XUAN KY</t>
  </si>
  <si>
    <t>AR09134077030_1052049_ILIE OVIDIU</t>
  </si>
  <si>
    <t>AR09134073285_1003268_MANEA FLORIAN</t>
  </si>
  <si>
    <t>AR09134073105_1005420_GHITA EUGEN</t>
  </si>
  <si>
    <t>AR09134073085_1048203_TYRE RECYCLING COMPANY SRL</t>
  </si>
  <si>
    <t>AR09134072891_1005521_FLAMINZEANU DANIELA</t>
  </si>
  <si>
    <t>AR09134074689_1028022_DUVAN TURKAY</t>
  </si>
  <si>
    <t>AR09134074459_1029963_POPESCU ANDREEA-MADALINA</t>
  </si>
  <si>
    <t>AR09134078323_1048434_NINU CRISTIAN VLADIMIR</t>
  </si>
  <si>
    <t>AR09134078733_1013819_PIRZADEH-EMAMCHAEI GHADER</t>
  </si>
  <si>
    <t>AR09134078473_1015860_NEACSU CARMEN VERONICA</t>
  </si>
  <si>
    <t>AR09134077490_1045364_VADU DRAGOS GEANI</t>
  </si>
  <si>
    <t>AR09134077430_1046299_ION ALEXANDRU DANIEL</t>
  </si>
  <si>
    <t>AR09134077390_1046236_STOICA VASILE MARIUS</t>
  </si>
  <si>
    <t>AR09134077370_1046211_GUNERI KADRI</t>
  </si>
  <si>
    <t>AR09134077320_1046165_NICOLAE AURELIA</t>
  </si>
  <si>
    <t>AR09134077790_1048483_IOANA SERBAN</t>
  </si>
  <si>
    <t>AR09134071408_1005049_DEMETRESCU IULIAN DIMITRIE</t>
  </si>
  <si>
    <t>AR09134071348_1028019_METAL SPEDITION INERNATIONAL SRL</t>
  </si>
  <si>
    <t>AR09134081480_1019438_ZHU YONGJUN</t>
  </si>
  <si>
    <t>AR09134081470_1019437_YAO YUEXIU</t>
  </si>
  <si>
    <t>AR09134081420_1019268_SANDU MIHAI</t>
  </si>
  <si>
    <t>AR09134081680_1010370_WANG FEN</t>
  </si>
  <si>
    <t>AR09134080976_1018001_DURDYYEV EZIZ</t>
  </si>
  <si>
    <t>AR09134080906_1010436_JIANG JIQING</t>
  </si>
  <si>
    <t>AR09134081710_1018246_ILIE SIMONA MARIA</t>
  </si>
  <si>
    <t>AR09134079907_1011449_COJANU STEFAN-AURELIAN</t>
  </si>
  <si>
    <t>AR09134079737_1018538_YING YIFANG</t>
  </si>
  <si>
    <t>AR09134080296_1013406_MATINCA MIHAELA</t>
  </si>
  <si>
    <t>AR09134077600_1045943_PREDA GEORGE-CEZAR</t>
  </si>
  <si>
    <t>AR09134075802_1021115_PREDA EMILIA -ELENA-PAMELA</t>
  </si>
  <si>
    <t>AR09134070334_1024176_T.O.C.C. THE ONE CONSULTANCY &amp; CONSTRUCTION SRL</t>
  </si>
  <si>
    <t>AR09134071158_1019987_AMC PROFESSIONAL BUSINESS SERVICES SRL</t>
  </si>
  <si>
    <t>AR09134070054_1007626_WOLF  STAR  CONFEX  SRL</t>
  </si>
  <si>
    <t>AR09134070004_1009187_PRODTRANS MANEA SRL</t>
  </si>
  <si>
    <t>AR09134070424_1024631_REPUBLIC MUSIC GROUP SRL</t>
  </si>
  <si>
    <t>AR09134079077_1010628_ENACHE SILVIA</t>
  </si>
  <si>
    <t>AR09134078853_1014004_MATINCA DANIEL ROBERT</t>
  </si>
  <si>
    <t>AR09134078833_1013971_FAN XIAOHU</t>
  </si>
  <si>
    <t>AR09134079627_1012230_YAO MENGMENG</t>
  </si>
  <si>
    <t>AR09134079437_1015053_GOSTIN MIHAITA</t>
  </si>
  <si>
    <t>AR09134079457_1011253_MANEA STANA</t>
  </si>
  <si>
    <t>AR09134060782_1053492_GHETU DUMITRU</t>
  </si>
  <si>
    <t>AR09134063013_1015588_OMUT LIVIA - FLORICA</t>
  </si>
  <si>
    <t>AR09134063173_1053713_PROCAFFEINATORS</t>
  </si>
  <si>
    <t>AR09134064497_1003625_STUPINEANU CLAUDIA</t>
  </si>
  <si>
    <t>AR09134066154_1046277_VASILESCU IONUT</t>
  </si>
  <si>
    <t>AR09134066114_1046376_CRISTEA GEORGEL SI CRISTEA FLOAREA</t>
  </si>
  <si>
    <t>AR09134066194_1046332_ZAREGY GOZMAN SHAHIN EDUARD</t>
  </si>
  <si>
    <t>AR09134063403_1018800_TURIAC ELENA LAURA</t>
  </si>
  <si>
    <t>AR09134065845_1045970_FUIOR FLORIN GIGI</t>
  </si>
  <si>
    <t>AR09134066334_1015833_FRAC EXPERT CONSULT SRL</t>
  </si>
  <si>
    <t>AR09134066544_1048657_LAZAR TITI</t>
  </si>
  <si>
    <t>AR09134066564_1048570_GABUREANU MIRELA</t>
  </si>
  <si>
    <t>AR09134066604_1002494_GIUREA TUDOR</t>
  </si>
  <si>
    <t>AR09134065395_1003628_LUPESCU DRAGOS-EUGEN</t>
  </si>
  <si>
    <t>AR09134065435_1003471_TATOMIR IOAN</t>
  </si>
  <si>
    <t>AR09134065445_1026868_GABUREANU ANDRA-ALEXANDRA</t>
  </si>
  <si>
    <t>AR09134066074_1048139_DUTESCU CLAUDIU</t>
  </si>
  <si>
    <t>AR09134064827_1003525_OMUT CORNEL</t>
  </si>
  <si>
    <t>AR09134062910_1015351_FRUNTELATA ANA -MARIA</t>
  </si>
  <si>
    <t>AR09134065655_1012992_GREEN HOUSE DESIGN SRL</t>
  </si>
  <si>
    <t>AR09134066224_1045408_KOKSAL UFUK</t>
  </si>
  <si>
    <t>AR09134066344_1008105_ALICIA PERFECT WEAR SRL</t>
  </si>
  <si>
    <t>AR09134066404_1003463_MARTIN GABRIELA</t>
  </si>
  <si>
    <t>AR09134066434_1003269_SERBAN CRISTIAN EUGEN</t>
  </si>
  <si>
    <t>AR09134063483_1005770_MNATACANIAN ALINA ECATERINA</t>
  </si>
  <si>
    <t>AR09134065755_1013952_BRANZA STEFAN FLORIN PF</t>
  </si>
  <si>
    <t>AR09134065955_1011180_ZIMBRUL SECURITY SRL</t>
  </si>
  <si>
    <t>AR09134076076_1051459_SAMES IONEL</t>
  </si>
  <si>
    <t>AR09134071308_1029774_ALPHA ELECTRIC SERVICE SRL</t>
  </si>
  <si>
    <t>AR09134066704_1048650_AVRAM LARISA STEFANIA</t>
  </si>
  <si>
    <t>AR09134060972_1012105_BREABAN MIHAELA</t>
  </si>
  <si>
    <t>AR09134060992_1008659_MNATACANIAN ALEXANDRU</t>
  </si>
  <si>
    <t>AR09134061226_1007660_AXENTE STEFANIA CORINA</t>
  </si>
  <si>
    <t>AR09134061406_1012177_KALFEH ANA- MARIA</t>
  </si>
  <si>
    <t>AR09134061426_1008603_CALFA MARIANA</t>
  </si>
  <si>
    <t>AR09134061486_1010200_OMUT DAVID - GEORGE</t>
  </si>
  <si>
    <t>AR09134061496_1010284_VASILESCU OLGA ELISABETA</t>
  </si>
  <si>
    <t>AR09134061506_1020536_MARIN VIRGINIA</t>
  </si>
  <si>
    <t>AR09134061526_1020540_LEANA IULIANA</t>
  </si>
  <si>
    <t>AR09134061026_1008688_BRANZA STEFAN-FLORIN ,BRANZA MARIANA , NICULAE VASILE-DANUT SI NICULAE STEFANIA</t>
  </si>
  <si>
    <t>AR09134064607_1003593_GHEORGHE C. GHEORGHE IULIAN</t>
  </si>
  <si>
    <t>AR09134064647_1003534_LIN XUMEI SI ZHUANG SHUYU</t>
  </si>
  <si>
    <t>AR09134066454_1045409_KOKSAL MERVE</t>
  </si>
  <si>
    <t>AR09134063793_1012867_BEJENARU CONSTANTIN - RADU</t>
  </si>
  <si>
    <t>AR09134064707_1029773_MACIOI COSTIN -RAZVAN</t>
  </si>
  <si>
    <t>AR09134063273_1005869_NEDELCU CONSTANTIN</t>
  </si>
  <si>
    <t>AR09134061556_1008231_ZANCA OTILIA</t>
  </si>
  <si>
    <t>AR09134066494_1030048_GABUREANU STEFANIA</t>
  </si>
  <si>
    <t>AR09134065375_1003636_BEREA GEORGE-EDUARD SI BEREA ANCA</t>
  </si>
  <si>
    <t>AR09134064767_1003473_FARCAS GHEORGHE</t>
  </si>
  <si>
    <t>AR09134064677_1029766_AKIL ALAA</t>
  </si>
  <si>
    <t>AR09134067328_1004571_OPREA VALENTIN ADRIAN</t>
  </si>
  <si>
    <t>AR09134063423_1018411_IORDAN MARIOARA</t>
  </si>
  <si>
    <t>AR09134062450_1006167_ZARNESCU FLORENTINA</t>
  </si>
  <si>
    <t>AR09134062530_1006269_APOPEI DANIEL</t>
  </si>
  <si>
    <t>AR09134063883_1013460_SAMSONIC DAN</t>
  </si>
  <si>
    <t>AR09134061546_1011080_ANDRONE EUGEN</t>
  </si>
  <si>
    <t>AR09134064737_1003483_JAMAL RODICA</t>
  </si>
  <si>
    <t>AR09134064597_1003617_CISMARU COSTINEL</t>
  </si>
  <si>
    <t>AR09134064667_1003485_NEICU GEORGETA</t>
  </si>
  <si>
    <t>AR09134064527_1003623_CIOLAN RADU</t>
  </si>
  <si>
    <t>AR09134064547_1003619_RADULESCU C. DORINA</t>
  </si>
  <si>
    <t>AR09134064587_1049000_IVANOV NIKOLAY GEORGIEV</t>
  </si>
  <si>
    <t>AR09134057876_1006580_FILIORIANU GABRIEL</t>
  </si>
  <si>
    <t>AR09134083957_1017946_DINCU FLORIAN- DANIEL</t>
  </si>
  <si>
    <t>AR09134057836_1003216_DUMITRU STEFAN MIREL</t>
  </si>
  <si>
    <t>AR09134084375_1026887_CIUTACONS KV S.R.L.</t>
  </si>
  <si>
    <t>AR09134083317_1020642_IANCULESCU ALEXANDRU</t>
  </si>
  <si>
    <t>AR09134084365_1051840_CIUTACONS KV SRL</t>
  </si>
  <si>
    <t>AR09134083967_1017945_DINCU CAMELIA</t>
  </si>
  <si>
    <t>AR09134059873_1003260_POPOVICI REMUS ADRIAN</t>
  </si>
  <si>
    <t>AR09134083017_1053533_DRAGAN LIVIU RADU ALEXANDRU</t>
  </si>
  <si>
    <t>AR09134083007_1007372_BOTOACA RALUCA- IOANA</t>
  </si>
  <si>
    <t>AR09134083977_1028178_DICU MARIA GABRIELA</t>
  </si>
  <si>
    <t>AR09134060062_1004947_VANDER CRISTIAN-GABRIEL</t>
  </si>
  <si>
    <t>AR09134068951_1001826_OBOPOL GHEORGHE , OBOPOL ANDREI, OBOPOL LIVIA,NEAGU MARIANA,PETRU ADRIANA-ELENA , OBOPOL IOAN , OBOPOL EVDOCHIA , MIHAI VALENTINA</t>
  </si>
  <si>
    <t>AR09134056282_1003360_GHEORGHE ELENA-ANCA</t>
  </si>
  <si>
    <t>AR09134059653_1020200_MISU PAULA</t>
  </si>
  <si>
    <t>AR09134054365_1028185_POPESCU ANA MARIA</t>
  </si>
  <si>
    <t>AR09134053801_1012593_SANDU EUGENIA</t>
  </si>
  <si>
    <t>AR09134082363_1003167_AMBROZIE MARIUS PETRICA</t>
  </si>
  <si>
    <t>AR09134082473_1005729_FURFURICA GEORGEL</t>
  </si>
  <si>
    <t>AR09134082343_1019591_DRAGOMIR STEFAN</t>
  </si>
  <si>
    <t>AR09134057906_1024604_NEGOITA VALENTINA- MADALINA</t>
  </si>
  <si>
    <t>AR09134053761_1011520_FALTICEANU REINALDO - FLORIN</t>
  </si>
  <si>
    <t>AR09134053771_1011521_FALTICEANU ADRIANA - MIOARA</t>
  </si>
  <si>
    <t>AR09134084185_1048356_OLTEAN ANDREEA CRISTINA</t>
  </si>
  <si>
    <t>AR09134060702_1051670_TOP LAC SERVICE COTROCENI S.R.L. PUNCT DE LUCRU IN SOS FUNDENI  NR 55-57</t>
  </si>
  <si>
    <t>AR09134059393_1018526_CIORTAN CRISTINA- DANIELA</t>
  </si>
  <si>
    <t>AR09134059603_1018033_CIOCAN AUGUSTIN COSMIN</t>
  </si>
  <si>
    <t>AR09134059643_1029953_FETICU FLORIN- ALEXANDRU</t>
  </si>
  <si>
    <t>AR09134084445_1024385_CARDAS SERBAN- IONUT</t>
  </si>
  <si>
    <t>RUSTIE LILIANA-ANISOARA SI RUSTIE VASILE-DORU</t>
  </si>
  <si>
    <t>AR09134084355_1010255_RUSTIE LILIANA-ANISOARA SI RUSTIE VASILE-DORU</t>
  </si>
  <si>
    <t>AR09134084935_1048884_BATARU MIHAITA</t>
  </si>
  <si>
    <t>AR09134082443_1021080_DRAGOMIR LUMINITA</t>
  </si>
  <si>
    <t>AR09134083147_1029694_DRAGOMIR GHERGHINA</t>
  </si>
  <si>
    <t>AR09134060192_1014737_BILDESCU STATIE</t>
  </si>
  <si>
    <t>AR09134054755_1045991_VASILESCU LIA MARIA</t>
  </si>
  <si>
    <t>AR09134054095_1029613_TSIKOS ATHANASIOS</t>
  </si>
  <si>
    <t>AR09134054075_1029612_TSIKOS ELISA RADIANA</t>
  </si>
  <si>
    <t>AR09134059613_1018034_CIOCAN IULIA MIHAELA</t>
  </si>
  <si>
    <t>AR09134056472_1005381_NEFEROIU ALEXANDRU</t>
  </si>
  <si>
    <t>AR09134054305_1048620_ANTON ANDREEA IULIANA</t>
  </si>
  <si>
    <t>AR09134084425_1030045_NINU OTILIA-ELENA</t>
  </si>
  <si>
    <t>AR09134053621_1001299_MATEI ION</t>
  </si>
  <si>
    <t>AR09134083937_1026302_NEGRILA CORINA</t>
  </si>
  <si>
    <t>AR09134083217_1045531_MILEA CORNEL BOGDAN</t>
  </si>
  <si>
    <t>AR09134082333_1026191_CASA ROSSA TEXTIL SRL</t>
  </si>
  <si>
    <t>AR09134082403_1003487_NICULA ION</t>
  </si>
  <si>
    <t>AR09134054765_1030073_RAT IONUT-ANDREI</t>
  </si>
  <si>
    <t>AR09134054775_1003220_STOICAN IOSIF SI IULIANA</t>
  </si>
  <si>
    <t>AR09134083547_1046423_SIMION GALIA</t>
  </si>
  <si>
    <t>AR09134054735_1015366_SERBAN NATALIA</t>
  </si>
  <si>
    <t>AR09134056502_1003519_BEJAN DUMITRU</t>
  </si>
  <si>
    <t>AR09134082513_1015915_TELEFAN IONELA</t>
  </si>
  <si>
    <t>AR09134083037_1046345_NICULESCU MARIAN DANIEL</t>
  </si>
  <si>
    <t>AR09134083927_1025351_ILIE ADRIAN CATALIN</t>
  </si>
  <si>
    <t>AR09134059993_1015773_TANASOIU MIHAELA - ANDREEA</t>
  </si>
  <si>
    <t>AR09134060002_1015771_TANASOIU DAN -OVIDIU</t>
  </si>
  <si>
    <t>AR09134060092_1026508_DIMA CRISTIAN</t>
  </si>
  <si>
    <t>AR09134059823_1048405_TRIPON MIHAI</t>
  </si>
  <si>
    <t>AR09134058720_1005277_MAX STIL SRL</t>
  </si>
  <si>
    <t>AR09134082653_1050192_ATL MEDIA &amp; BRANDS SRL</t>
  </si>
  <si>
    <t>AR09134082663_1029654_TIAN SILVIA- DANIELA</t>
  </si>
  <si>
    <t>AR09134082583_1012896_MELNIC CORNELIU</t>
  </si>
  <si>
    <t>AR09134084805_1051484_NITU SAMUEL</t>
  </si>
  <si>
    <t>AR09134083717_1051604_DEMIR JANA- DIANA</t>
  </si>
  <si>
    <t>AR09134060352_1028153_GOUDARZI REZA</t>
  </si>
  <si>
    <t>AR09134054445_1024591_MARIN ADRIAN</t>
  </si>
  <si>
    <t>AR09134082483_1046913_DUMITRU ADRIAN</t>
  </si>
  <si>
    <t>AR09134084315_1018852_COMAN MANOLE IULIAN</t>
  </si>
  <si>
    <t>AR09134083867_1025169_CONSTANTIN CATALINA NICOLETA</t>
  </si>
  <si>
    <t>AR09134083797_1025707_CORNECI GEORGIAN IONUT</t>
  </si>
  <si>
    <t>AR09134060612_1008407_ZOPA ADRIAN SI MONICA</t>
  </si>
  <si>
    <t>AR09134058830_1002157_MUCEANU GHEORGHE SI ZOITA</t>
  </si>
  <si>
    <t>AR09134083847_1025718_CONSTANTIN FLORENTINA</t>
  </si>
  <si>
    <t>AR09134083747_1026133_MEANTU VALENTIN COSMIN</t>
  </si>
  <si>
    <t>AR09134083737_1013498_CONSTANTINESCU DANIELA  GEORGIANA</t>
  </si>
  <si>
    <t>AR09134083697_1024908_POSIRCA MARIAN</t>
  </si>
  <si>
    <t>AR09134083777_1012353_BUGA STEFAN - ADRIAN</t>
  </si>
  <si>
    <t>AR09134083857_1025716_CONSTANTIN VALENTIN</t>
  </si>
  <si>
    <t>AR09134083707_1051638_DEMIR DENIZ</t>
  </si>
  <si>
    <t>AR09134083767_1010995_STOIAN BEBI SI IULIANA</t>
  </si>
  <si>
    <t>AR09134060622_1009039_GHITA GIANINA-MARIA SI GHITA CRISTIAN- EMIL</t>
  </si>
  <si>
    <t>AR09134083257_1045463_MIRITA DUMITRU</t>
  </si>
  <si>
    <t>AR09134058280_1029430_DINA GABRIELA</t>
  </si>
  <si>
    <t>AR09134058400_1019360_JUVERDEANU NISTOR-DANIEL</t>
  </si>
  <si>
    <t>AR09134058410_1019359_JUVERDEANU DENISA-RALUCA</t>
  </si>
  <si>
    <t>AR09134058390_1018200_BORUSCIUC ELENA- MADALINA</t>
  </si>
  <si>
    <t>AR09134082373_1028130_ISTRATE ELISABETA</t>
  </si>
  <si>
    <t>AR09134054655_1015171_SIMION PRISCILA</t>
  </si>
  <si>
    <t>AR09134083497_1029964_MIU CRISTINA</t>
  </si>
  <si>
    <t>AR09134084495_1029972_PRISACARU DANIELA-IOANINA</t>
  </si>
  <si>
    <t>AR09134060482_1012759_BRICA OANA ALINA</t>
  </si>
  <si>
    <t>AR09134060262_1003280_TUDOR CONSTANTIN SI BUNEA GEORGE-TRAIAN</t>
  </si>
  <si>
    <t>AR09134053711_1020932_IANCU NICOLETA- MARIANA</t>
  </si>
  <si>
    <t>AR09134082943_1018019_KALETEPE GÜRAL S.R.L</t>
  </si>
  <si>
    <t>AR09134082383_1019825_CHIRIAC MARIANA</t>
  </si>
  <si>
    <t>AR09134082453_1005422_DUMITRU DUMITRU, MIHAI , NICULAE si MOISE MARIA</t>
  </si>
  <si>
    <t>AR09134082413_1000834_NITA GH FLORIAN ORLANDO</t>
  </si>
  <si>
    <t>AR09134060342_1028152_SULIM CAMELIA</t>
  </si>
  <si>
    <t>AR09134083557_1017607_BRANZA FLORINA</t>
  </si>
  <si>
    <t>AR09134083377_1026567_STAN STELUTA</t>
  </si>
  <si>
    <t>AR09134060882_1026845_DI FLORIO SOPHIE MARIA</t>
  </si>
  <si>
    <t>AR09134083117_1048722_PANDELE TUDOR- CRISTIAN</t>
  </si>
  <si>
    <t>AR09134054555_1010968_ALBU CATALIN CRISTIAN SI ALBU VIOLETA</t>
  </si>
  <si>
    <t>AR09134053931_1025263_MARIN RAMONA</t>
  </si>
  <si>
    <t>AR09134053991_1011557_STOIAN ELENA-MADALINA</t>
  </si>
  <si>
    <t>AR09134054235_1017739_ION OANA</t>
  </si>
  <si>
    <t>AR09134054425_1020969_TRUFIN LORENA-FLORENTA</t>
  </si>
  <si>
    <t>AR09134054465_1008274_GHETU ION-DANIEL</t>
  </si>
  <si>
    <t>NITU FLORIN LAURENTIU SI NITU MARIANA</t>
  </si>
  <si>
    <t>AR09134053941_1012052_NITU FLORIN LAURENTIU SI NITU MARIANA</t>
  </si>
  <si>
    <t>AR09134054405_1008123_PETRESCU RAZVAN</t>
  </si>
  <si>
    <t>AR09134053901_1009367_VIERIU ROBERT-AURELIAN</t>
  </si>
  <si>
    <t>AR09134056272_1015566_BURCUS IONUT- ALEXANDRU</t>
  </si>
  <si>
    <t>AR09134083267_1045462_MIRITA ADINA</t>
  </si>
  <si>
    <t>AR09134065565_1005150_ANY SPEED TAXI SRL</t>
  </si>
  <si>
    <t>AR09134067288_1003933_PRO LEAD TAXI  SRL</t>
  </si>
  <si>
    <t>AR09134066374_1001411_VIRGIL MIRCEA</t>
  </si>
  <si>
    <t>AR09134061936_1009807_ALI STEFAN - GABRIEL</t>
  </si>
  <si>
    <t>AR09134066234_1001430_VISAN NICULAE</t>
  </si>
  <si>
    <t>AR09134063043_1005918_OPREA CELA MARIA</t>
  </si>
  <si>
    <t>AR09134061116_1010470_IANOLE LUMINITA CRISTINA</t>
  </si>
  <si>
    <t>AR09134063123_1014856_IANOLE LUCIAN COSTEL</t>
  </si>
  <si>
    <t>AR09134062580_1048329_WELL PACK ROMANIA SRL</t>
  </si>
  <si>
    <t>AR09134067808_1024313_MIHALCEA CRISTIAN</t>
  </si>
  <si>
    <t>AR09134062870_1015806_SALOMIEA STOIAN MARIUS</t>
  </si>
  <si>
    <t>AR09134080356_1013483_MIU GEORGE EMANUEL</t>
  </si>
  <si>
    <t>AR09134069805_1000307_MIU CORNELIA</t>
  </si>
  <si>
    <t>AR09134063833_1006800_PETRE DANIEL</t>
  </si>
  <si>
    <t>AR09134061796_1008254_MIHALCEA LOREDANA</t>
  </si>
  <si>
    <t>AR09134064017_1005402_BUTA GEORGE GABRIEL</t>
  </si>
  <si>
    <t>AR09134066384_1026900_DUMITRU VALENTINA</t>
  </si>
  <si>
    <t>AR09134063603_1008936_DUMITRU CONSTANTIN</t>
  </si>
  <si>
    <t>AR09134062720_1017140_TUDOR ALEXANDRA GABRIELA</t>
  </si>
  <si>
    <t>AR09134066944_1004631_CRISTEA GHEORGHE</t>
  </si>
  <si>
    <t>AR09134061756_1009518_SERBAN MARIA PETRUTA</t>
  </si>
  <si>
    <t>AR09134068171_1004222_SERBAN VIOREL ANDREI</t>
  </si>
  <si>
    <t>AR09134061386_1010390_VACARU FLORIN NICUSOR</t>
  </si>
  <si>
    <t>AR09134067888_1010234_VASILE CARMEN - LILIANA</t>
  </si>
  <si>
    <t>AR09134062090_1009857_DRAGNEA CLAUDIA ANDREEA</t>
  </si>
  <si>
    <t>AR09134067258_1052018_POPA CRISTINA- ELENA</t>
  </si>
  <si>
    <t>AR09134063243_1015980_POPA DOBRIN-EUGEN</t>
  </si>
  <si>
    <t>AR09134062770_1014215_IORDAN ADRIANA - GABRIELA</t>
  </si>
  <si>
    <t>AR09134068101_1004237_DUMITRU IULIAN</t>
  </si>
  <si>
    <t>AR09134068521_1020737_DUM-DOORS INOVATIV SRL</t>
  </si>
  <si>
    <t>AR09134057646_1018045_FARHAN HIBA</t>
  </si>
  <si>
    <t>AR09134057486_1006657_PAN - KE CIAN-JI</t>
  </si>
  <si>
    <t>AR09134056792_1052321_ROTEA GABRIEL</t>
  </si>
  <si>
    <t>AR09134056802_1045978_ARAU LILIANA</t>
  </si>
  <si>
    <t>AR09134057536_1013435_BERTEANU GABRIELA</t>
  </si>
  <si>
    <t>AR09134057516_1007173_DOBRE GABRIEL</t>
  </si>
  <si>
    <t>AR09134057586_1003650_MIHAI GRIGORE</t>
  </si>
  <si>
    <t>AR09134053811_1026161_IOSEF CRISTIAN-ROBERT</t>
  </si>
  <si>
    <t>AR09134053481_1011954_SOLOVEI CLAUDIU GABRIEL</t>
  </si>
  <si>
    <t>AR09134058900_1007412_UCEANU SILVIU- SORIN</t>
  </si>
  <si>
    <t>AR09134053531_1024244_MOLDOVEANU CATALINA</t>
  </si>
  <si>
    <t>AR09134057366_1011065_DANILA STEFAN-MATEI</t>
  </si>
  <si>
    <t>AR09134060902_1006632_FLOREA DUMITRU MARIAN</t>
  </si>
  <si>
    <t>AR09134053671_1013243_HOLBAN IULIANA</t>
  </si>
  <si>
    <t>AR09134055799_1025195_PETRE IONUT GEORGE</t>
  </si>
  <si>
    <t>AR09134055399_1015778_FLOREA STEFAN</t>
  </si>
  <si>
    <t>AR09134055409_1025382_MITROI FLORENTINA</t>
  </si>
  <si>
    <t>AR09134055659_1005645_NICOLAE SILVIA</t>
  </si>
  <si>
    <t>AR09134054205_1046659_KOC MURAT</t>
  </si>
  <si>
    <t>AR09134055869_1019317_GEAMAN DANIEL- ANDREI</t>
  </si>
  <si>
    <t>AR09134054415_1011240_ION MARIAN</t>
  </si>
  <si>
    <t>AR09134055479_1025664_ROSU ADRIAN COSMIN</t>
  </si>
  <si>
    <t>AR09134055859_1026443_GRIGORE VIOLETA</t>
  </si>
  <si>
    <t>AR09134055609_1017579_SAILA ANA-MARIA-</t>
  </si>
  <si>
    <t>AR09134055689_1029892_SANDU ANDREI- VALERIU</t>
  </si>
  <si>
    <t>AR09134055699_1030070_SANDU DANIELA</t>
  </si>
  <si>
    <t>AR09134055389_1029683_CONSTANTIN RODICA FLORENTINA</t>
  </si>
  <si>
    <t>AR09134055379_1029682_CONSTANTIN DOREL</t>
  </si>
  <si>
    <t>AR09134055369_1045532_VILCU ANA-MARIA IASMINA</t>
  </si>
  <si>
    <t>AR09134083617_1015467_HUHUREZ ANDREI - BOGDAN</t>
  </si>
  <si>
    <t>AR09134083627_1007623_MIRCEA ADRIAN</t>
  </si>
  <si>
    <t>AR09134083657_1013055_ANCA RAZVAN THEODOR</t>
  </si>
  <si>
    <t>AR09134084845_1008435_DANCU SULTANICA</t>
  </si>
  <si>
    <t>AR09134084855_1020887_DANCU GHEORGHE</t>
  </si>
  <si>
    <t>AR09134083247_1020037_PANDELEA NICOLAE</t>
  </si>
  <si>
    <t>AR09134059723_1025080_GANGA ANDREEA-CRISTINA</t>
  </si>
  <si>
    <t>AR09134059353_1029817_CRISTEA IANIS-CRISTIAN</t>
  </si>
  <si>
    <t>AR09134054005_1045835_BERECHET DANIELA-IONELA</t>
  </si>
  <si>
    <t>AR09134060222_1007527_CHIHAESCU NATALIA</t>
  </si>
  <si>
    <t>AR09134083507_1046333_QUALITY BROKER SRL</t>
  </si>
  <si>
    <t>AR09134060492_1048581_DEHBASHI MOHAMMAD</t>
  </si>
  <si>
    <t>AR09134063813_1006669_IVAN LIA</t>
  </si>
  <si>
    <t>AR09134084865_1016377_EMIRAI SRL</t>
  </si>
  <si>
    <t>AR09134084025_1020080_PIRCIU CORNEL MARIUS</t>
  </si>
  <si>
    <t>AR09134053541_1017857_POLITECH EXPO SRL</t>
  </si>
  <si>
    <t>AR09134058240_1025432_ROTARU CATALIN</t>
  </si>
  <si>
    <t>AR09134058320_1010639_FLORI ADRIAN</t>
  </si>
  <si>
    <t>AR09134062780_1006473_BOLNAVU GEANINI GABRIEL</t>
  </si>
  <si>
    <t>AR09134067648_1000029_ALEXANDRU GABRIEL</t>
  </si>
  <si>
    <t>AR09134068641_1026116_DINU ANDREEA NICOLETA</t>
  </si>
  <si>
    <t>AR09134062920_1000024_GIURCA CONSTANTIN</t>
  </si>
  <si>
    <t>AR09134067488_1000090_NEDU LUCIAN - NICOLAE</t>
  </si>
  <si>
    <t>AR09134067768_1000100_FRUNZINSCHI TEODORA , LAURA , STEFAN IONUT</t>
  </si>
  <si>
    <t>AR09134067478_1000044_GHETU VASILE</t>
  </si>
  <si>
    <t>AR09134065975_1011806_FID MOBILIER SRL</t>
  </si>
  <si>
    <t>AR09134067508_1000080_BOLNAVU MIHAI,BOLNAVU GEORGETA, NEDELCU VICTORITA,DRAGNEA MIRELA,SI MACARIE VASILICA VALI</t>
  </si>
  <si>
    <t>AR09134078723_1013811_SPIS GINA PETRONELA</t>
  </si>
  <si>
    <t>AR09134078273_1048313_ROSU MONICA</t>
  </si>
  <si>
    <t>AR09134078283_1048384_ABO-CHOIB MARUAH</t>
  </si>
  <si>
    <t>AR09134078303_1048431_KOCAKLI BAHTIYAR</t>
  </si>
  <si>
    <t>AR09134078343_1014486_DINCESCU ANICA</t>
  </si>
  <si>
    <t>AR09134080126_1011554_MARIAN DANIEL</t>
  </si>
  <si>
    <t>AR09134079257_1014768_ZHENG LI</t>
  </si>
  <si>
    <t>AR09134073735_1025977_SCRIPCA ADELINA</t>
  </si>
  <si>
    <t>AR09134069265_1009271_NEDELCU RALUCA</t>
  </si>
  <si>
    <t>AR09134070834_1019896_J&amp;S ANGBIN TEXTIL SRL</t>
  </si>
  <si>
    <t>AR09134077710_1045833_DUMITRU CRISTIANA</t>
  </si>
  <si>
    <t>AR09134077640_1045676_SADAK AYHAN</t>
  </si>
  <si>
    <t>AR09134075792_1021051_COLEASE ELENA</t>
  </si>
  <si>
    <t>AR09134075682_1025153_SAYA BURHAN</t>
  </si>
  <si>
    <t>AR09134075642_1025109_ROTARI VITALIE</t>
  </si>
  <si>
    <t>AR09134071638_1025650_HONGYANG INTERNATIONAL S.R.L</t>
  </si>
  <si>
    <t>AR09134073615_1017357_GRAND AGRITECH SRL</t>
  </si>
  <si>
    <t>AR09134073565_1050328_VIZIUNEA CONSTRUCT S.R.L.</t>
  </si>
  <si>
    <t>AR09134073545_1050283_THEODALIS MONTAJ FATADE SRL</t>
  </si>
  <si>
    <t>AR09134073535_1017820_OEM CAR PARTS SRL</t>
  </si>
  <si>
    <t>AR09134073495_1053454_MIHAI I LIVIU PFA</t>
  </si>
  <si>
    <t>AR09134069045_1006875_DUTA DRAGOS-MARIAN</t>
  </si>
  <si>
    <t>AR09134073965_1026676_OPREA ALEXANDRU DRAGOS SI ELENA MADALINA</t>
  </si>
  <si>
    <t>AR09134069685_1008796_MULT MAI BINE SRL</t>
  </si>
  <si>
    <t>AR09134069575_1009498_VASILE LILIA</t>
  </si>
  <si>
    <t>AR09134069455_1010183_DOBRE FLAVIUS FILIP</t>
  </si>
  <si>
    <t>AR09134069445_1009605_DRAGOTA PAULINA</t>
  </si>
  <si>
    <t>AR09134069335_1009613_ASANACHESCU ELENA - DANIELA</t>
  </si>
  <si>
    <t>AR09134072711_1012465_COMETAL INSTAL CONSTRUCT SRL</t>
  </si>
  <si>
    <t>AR09134071918_1018976_TROPICAL FRUIT TRANS SRL</t>
  </si>
  <si>
    <t>AR09134075852_1024204_DULOIU MARIUS FLORIN</t>
  </si>
  <si>
    <t>AR09134076786_1053639_BLAL ABDULSLAM</t>
  </si>
  <si>
    <t>AR09134077280_1046095_FLOREA PETRISOR</t>
  </si>
  <si>
    <t>AR09134073435_1005839_PETRE GABRIEL-CRISTIAN</t>
  </si>
  <si>
    <t>AR09134069665_1007276_NEACSU LAURENTIU</t>
  </si>
  <si>
    <t>AR09134071668_1008725_MATACHE CLAUDIA- FLORENTINA</t>
  </si>
  <si>
    <t>AR09134072081_1013459_DANCU-PROIECTARE SI EXECUTIE SRL</t>
  </si>
  <si>
    <t>AR09134078333_1048031_URAK ESMA</t>
  </si>
  <si>
    <t>AR09134078193_1048151_ILHAN MESUT</t>
  </si>
  <si>
    <t>AR09134077420_1046267_DEMIR HAMZA</t>
  </si>
  <si>
    <t>AR09134077360_1046203_TRASCA SIMONA</t>
  </si>
  <si>
    <t>AR09134077340_1046178_MATACHE VICTOR</t>
  </si>
  <si>
    <t>AR09134078053_1048152_EZZAT NRMIN</t>
  </si>
  <si>
    <t>AR09134077920_1048631_KIMELMAN ALBERT GEORGE-DANIEL</t>
  </si>
  <si>
    <t>AR09134069695_1009525_CRISTESCU AURELIAN - ALEXANDRU</t>
  </si>
  <si>
    <t>AR09134075392_1020074_COSTACHE NATALIA</t>
  </si>
  <si>
    <t>AR09134075382_1020073_COSTACHE DRAGOS</t>
  </si>
  <si>
    <t>AR09134075372_1020046_MURGOCI VIOREL</t>
  </si>
  <si>
    <t>AR09134075282_1020242_DUMITRESCU GEORGE</t>
  </si>
  <si>
    <t>AR09134075262_1019814_CIUPITU GEORGETA</t>
  </si>
  <si>
    <t>AR09134075252_1019767_JI XIUJUN</t>
  </si>
  <si>
    <t>AR09134075202_1019705_ESMAEILNEJAD KOKABI MARIA MIRELA</t>
  </si>
  <si>
    <t>AR09134075172_1019624_ZHANG YANGPING</t>
  </si>
  <si>
    <t>AR09134075152_1019852_ONEA ADRIANA ELENA</t>
  </si>
  <si>
    <t>AR09134075142_1020528_SOITA FERNANDO</t>
  </si>
  <si>
    <t>AR09134074709_1029512_SEMENESCU MIHAI</t>
  </si>
  <si>
    <t>AR09134074649_1026929_BICAKCI SEFA</t>
  </si>
  <si>
    <t>AR09134074389_1029789_MACARIE IONEL</t>
  </si>
  <si>
    <t>AR09134074369_1029708_FRECATEL FLORIN ALIN</t>
  </si>
  <si>
    <t>AR09134079377_1014995_RAHIRA MARIA</t>
  </si>
  <si>
    <t>AR09134069225_1006631_IOANA ADRIANA</t>
  </si>
  <si>
    <t>AR09134072411_1013979_ROMAX CONSTRUCT SRL</t>
  </si>
  <si>
    <t>AR09134081020_1017294_SERAFIM VERONICA</t>
  </si>
  <si>
    <t>AR09134074349_1029639_AKBAS MEHMET</t>
  </si>
  <si>
    <t>AR09134077150_1052125_AYASH RAMI</t>
  </si>
  <si>
    <t>AR09134077270_1046085_ISTRATE SORIN</t>
  </si>
  <si>
    <t>AR09134076596_1048958_XU LIFEN</t>
  </si>
  <si>
    <t>AR09134076606_1053622_ANGHEL NICUSOR ADRIAN</t>
  </si>
  <si>
    <t>AR09134076726_1053613_ISPAS MIHAI</t>
  </si>
  <si>
    <t>AR09134076876_1053917_BADEA VASILICA VERONICA</t>
  </si>
  <si>
    <t>AR09134076906_1051818_FARTUSNIC VASILE</t>
  </si>
  <si>
    <t>AR09134076926_1051857_DONER NEJMI</t>
  </si>
  <si>
    <t>AR09134076936_1051858_BUTNARU MARIUS MARIAN</t>
  </si>
  <si>
    <t>AR09134077000_1051949_CHIHNEH LOUTF</t>
  </si>
  <si>
    <t>AR09134077010_1051965_NEGRUT COSTACHE</t>
  </si>
  <si>
    <t>AR09134077020_1052211_IONITA ROBERT- ADRIAN</t>
  </si>
  <si>
    <t>AR09134077040_1048754_CALIN TIBERIU</t>
  </si>
  <si>
    <t>AR09134075352_1020006_GUNEY MIKAIL</t>
  </si>
  <si>
    <t>AR09134073155_1048894_EMKAP DECOR SRL</t>
  </si>
  <si>
    <t>AR09134073165_1018807_ZANGARI TOUR S.R.L.</t>
  </si>
  <si>
    <t>AR09134075062_1020743_BURDIGHIOIU DIANA IOANA</t>
  </si>
  <si>
    <t>AR09134071998_1025841_THI BEST INVESTMENT SRL</t>
  </si>
  <si>
    <t>AR09134072131_1013135_MARFIR CONCEPT SRL</t>
  </si>
  <si>
    <t>AR09134069485_1009219_CRACIUN FLORIN</t>
  </si>
  <si>
    <t>AR09134064917_1003488_MACIOI EUGEN</t>
  </si>
  <si>
    <t>AR09134069715_1009935_NICOLAE STEFAN OVIDIU</t>
  </si>
  <si>
    <t>AR09134071728_1008767_MARIN COSMIN CRISTIAN</t>
  </si>
  <si>
    <t>AR09134083467_1025995_MITROFAN SILVIU BOGDAN</t>
  </si>
  <si>
    <t>AR09134055029_1029280_RADU VICTORIA</t>
  </si>
  <si>
    <t>AR09134055049_1029278_RADU ION</t>
  </si>
  <si>
    <t>AR09134083347_1045753_STOICA LARISA-IONELA</t>
  </si>
  <si>
    <t>AR09134058330_1029681_NI ZHIWEI</t>
  </si>
  <si>
    <t>AR09134054295_1046661_HIDRO ACTIV SRL</t>
  </si>
  <si>
    <t>AR09134054475_1011314_MARIN IONUT - DANIEL SI MARIN CRISTINA- OANA</t>
  </si>
  <si>
    <t>AR09134083297_1016535_PASCU STEFAN</t>
  </si>
  <si>
    <t>AR09134055619_1029692_GUMUSTAS GABRIELA</t>
  </si>
  <si>
    <t>AR09134055469_1014861_ROSU TEODOR</t>
  </si>
  <si>
    <t>AR09134083207_1011492_FLOREA MIHAELA SI FLOREA EUGEN - NICOLAE</t>
  </si>
  <si>
    <t>AR09134066204_1046227_STOICA VIORICA</t>
  </si>
  <si>
    <t>AR09134065065_1019865_STOICA ION  VIORICA PERSOANA FIZICA  AUTORIZATA</t>
  </si>
  <si>
    <t>AR09134063343_1012388_STOICA COSTEL</t>
  </si>
  <si>
    <t>AR09134064177_1013349_ZAHARIA EMILIAN SORIN</t>
  </si>
  <si>
    <t>AR09134062710_1017154_DUTU MARIUTAN</t>
  </si>
  <si>
    <t>AR09134067038_1004683_DUTU ANGELICA  DOMNICA</t>
  </si>
  <si>
    <t>AR09134068651_1004230_ANGHEL MIHAI -CATALIN</t>
  </si>
  <si>
    <t>AR09134062240_1011666_CRACIUN GEANINA SI CRACIUN DANIEL</t>
  </si>
  <si>
    <t>AR09134063683_1018728_VARBAN STEFAN</t>
  </si>
  <si>
    <t>AR09134068831_1000579_CONSTANTIN EMILIAN</t>
  </si>
  <si>
    <t>AR09134068231_1051747_IANUC DANIELA</t>
  </si>
  <si>
    <t>AR09134083417_1014701_BALTATU GEORGETA</t>
  </si>
  <si>
    <t>AR09134059733_1003200_BALAN VALERIA CRISTINA</t>
  </si>
  <si>
    <t>AR09134055489_1014862_ROSU IONELA - GHEORGHITA</t>
  </si>
  <si>
    <t>AR09134064167_1013166_MATEI RAZVAN-FLORIN</t>
  </si>
  <si>
    <t>AR09134061166_1008894_LAZAR IOANA-STEFANIA</t>
  </si>
  <si>
    <t>AR09134067158_1024619_BRADU VASILE DANIEL</t>
  </si>
  <si>
    <t>AR09134062690_1006387_BRADU DANIELA</t>
  </si>
  <si>
    <t>AR09134063553_1018613_URSEI MARIAN</t>
  </si>
  <si>
    <t>AR09134063363_1007477_MARIN VIOREL</t>
  </si>
  <si>
    <t>AR09134067468_1025146_MARIN IONEL NAE AURICA MARIN MARIA, CONSTANTIN, NICULESCU, TUDORITA</t>
  </si>
  <si>
    <t>AR09134063773_1018713_MARIN NICUSOR</t>
  </si>
  <si>
    <t>AR09134062470_1006134_DURA VALENTIN</t>
  </si>
  <si>
    <t>AR09134068311_1000758_SMALENIC MIRCEA</t>
  </si>
  <si>
    <t>AR09134067548_1053709_SMALENIC ADRIAN</t>
  </si>
  <si>
    <t>AR09134068731_1025442_ENACHE ELVIRA</t>
  </si>
  <si>
    <t>AR09134062940_1005824_ENACHE CONSTANTIN</t>
  </si>
  <si>
    <t>AR09134062980_1015436_BEJANARU CLAUDIA-ADRIANA</t>
  </si>
  <si>
    <t>BEJANARU VIOREL - SORIN SI BEJANARU CLAUDIA ADRIANA</t>
  </si>
  <si>
    <t>AR09134067068_1004645_BEJANARU VIOREL - SORIN SI BEJANARU CLAUDIA ADRIANA</t>
  </si>
  <si>
    <t>AR09134061036_1010415_BEJANARU NICULINA</t>
  </si>
  <si>
    <t>AR09134063413_1018130_ANDREI MARIUS-IOAN</t>
  </si>
  <si>
    <t>AR09134068011_1021095_BOLDEANU MARIUS-GABRIEL</t>
  </si>
  <si>
    <t>AR09134083237_1019778_DUMITRU FLORIN</t>
  </si>
  <si>
    <t>AR09134062800_1015156_DUMITRASCU DUMITRU</t>
  </si>
  <si>
    <t>AR09134061216_1019326_DUMITRASCU FLORIN-MARIUS</t>
  </si>
  <si>
    <t>AR09134064207_1005267_DUMITRASCU MARGARETA ROXANA</t>
  </si>
  <si>
    <t>AR09134064987_1026808_DUMITRASCU FLORIN MARIUS SI DUMITRASCU MARGARETA ROXANA</t>
  </si>
  <si>
    <t>AR09134062810_1015157_DUMITRASCU TATIANA</t>
  </si>
  <si>
    <t>AR09134066834_1002944_HOHA PETRU SI DOMNICA</t>
  </si>
  <si>
    <t>AR09134066964_1004638_MILITARU PETRE</t>
  </si>
  <si>
    <t>MILITARU IOANA</t>
  </si>
  <si>
    <t>AR09134063383_1012511_MILITARU IOANA</t>
  </si>
  <si>
    <t>AR09134067858_1024356_NITU AMALIA- LIDIA</t>
  </si>
  <si>
    <t>AR09134064407_1018228_ACTIV CATENAS SECURITY S.R.L.</t>
  </si>
  <si>
    <t>AR09134065155_1001012_NITU ION</t>
  </si>
  <si>
    <t>AR09134061646_1011058_RUPA FLORIN</t>
  </si>
  <si>
    <t>AR09134063693_1008980_VELICU IORDAN</t>
  </si>
  <si>
    <t>AR09134062050_1010746_DRUMEA PETRE</t>
  </si>
  <si>
    <t>AR09134063763_1007519_VATASOAIA RALUCA MAGDALENA</t>
  </si>
  <si>
    <t>AR09134061136_1010505_VATASOAIA DOREL</t>
  </si>
  <si>
    <t>AR09134062100_1010992_VATASOAIA ALEXANDRA</t>
  </si>
  <si>
    <t>AR09134065625_1001712_VATASOAIA VASILE</t>
  </si>
  <si>
    <t>AR09134065665_1001709_GANCERENCO NICOLAE</t>
  </si>
  <si>
    <t>AR09134061886_1008239_VOICU DOREL</t>
  </si>
  <si>
    <t>AR09134062930_1015718_VOICU COSTEL</t>
  </si>
  <si>
    <t>AR09134061956_1020160_LUTA MARIANA DIANA</t>
  </si>
  <si>
    <t>AR09134064237_1017791_VOICU ROXANA</t>
  </si>
  <si>
    <t>AR09134062660_1006471_VOICU GEORGETA</t>
  </si>
  <si>
    <t>AR09134061896_1008497_OPREA ELENA</t>
  </si>
  <si>
    <t>AR09134068861_1025530_MANEA VIOREL</t>
  </si>
  <si>
    <t>AR09134064557_1029390_ROVENTA STELA</t>
  </si>
  <si>
    <t>AR09134062030_1007979_ROVENTA ILIE</t>
  </si>
  <si>
    <t>AR09134063623_1008942_SLAVEANU ECATERINA</t>
  </si>
  <si>
    <t>AR09134061686_1008148_NEDELCU CATALIN</t>
  </si>
  <si>
    <t>AR09134064727_1001380_DUMITRU ION SI DUMITRU GEORGETA</t>
  </si>
  <si>
    <t>AR09134061566_1008300_NITU MARIA MANUELA</t>
  </si>
  <si>
    <t>AR09134064847_1048931_NATARAU VICENTIU FLORIN</t>
  </si>
  <si>
    <t>AR09134083427_1016716_ION IONELA- STEFANIA</t>
  </si>
  <si>
    <t>AR09134083437_1025806_NIZAM IONUT CRISTI</t>
  </si>
  <si>
    <t>AR09134062570_1013840_ENACHE RODICA MAGDALENA</t>
  </si>
  <si>
    <t>AR09134063633_1019159_TEUTU PAUL VIOREL</t>
  </si>
  <si>
    <t>AR09134062040_1010757_BOLDEANU VIOREL</t>
  </si>
  <si>
    <t>AR09134064907_1001359_BARBU ELENA , LILIANA, NICOLETA SI MARIANA</t>
  </si>
  <si>
    <t>AR09134062960_1015406_PETER STEFAN</t>
  </si>
  <si>
    <t>AR09134062950_1015405_PETER PETRE NICULAE</t>
  </si>
  <si>
    <t>AR09134062390_1006291_PETER ION</t>
  </si>
  <si>
    <t>AR09134064227_1017793_PETER MIHAELA VIOLETA</t>
  </si>
  <si>
    <t>AR09134064037_1017414_CATA ION</t>
  </si>
  <si>
    <t>AR09134062310_1014257_POPESCU LUCIAN</t>
  </si>
  <si>
    <t>AR09134061926_1008147_PETER ALEXANDRU</t>
  </si>
  <si>
    <t>AR09134066294_1001421_SAMES ECATERINA</t>
  </si>
  <si>
    <t>AR09134064507_1001274_RICIU CONSTANTIN</t>
  </si>
  <si>
    <t>AR09134068681_1004338_FLOREA ILIE</t>
  </si>
  <si>
    <t>AR09134064337_1001278_FLOREA RODICA SI VALENTIN</t>
  </si>
  <si>
    <t>AR09134068461_1026318_ROGOZEANU CRISTIANA</t>
  </si>
  <si>
    <t>AR09134065895_1046847_CRISTACHE IORDAN</t>
  </si>
  <si>
    <t>AR09134062760_1006375_IVAN ION</t>
  </si>
  <si>
    <t>AR09134063393_1018806_IVAN STEFANIA-DOINA</t>
  </si>
  <si>
    <t>AR09134068811_1003954_STAL  AUTO  COMPANY  SRL</t>
  </si>
  <si>
    <t>AR09134065795_1001568_SERMAN IONEL</t>
  </si>
  <si>
    <t>AR09134067078_1004672_SERMAN ANTON</t>
  </si>
  <si>
    <t>AR09134063743_1007541_VASILE DRAGOS ADRIAN</t>
  </si>
  <si>
    <t>AR09134066664_1045757_MARIN IONEL- DANIEL</t>
  </si>
  <si>
    <t>CRISTEA VICTOR - DANIEL</t>
  </si>
  <si>
    <t>AR09134063103_1014812_CRISTEA VICTOR - DANIEL</t>
  </si>
  <si>
    <t>AR09134064577_1029356_CRISTEA ALINA-MIHAELA</t>
  </si>
  <si>
    <t>AR09134064567_1049006_MARIN ALEXANDRU STEFAN</t>
  </si>
  <si>
    <t>AR09134063233_1016001_CELEA FLORIN-VIOREL</t>
  </si>
  <si>
    <t>AR09134062640_1013956_CELEA IONELA AURA</t>
  </si>
  <si>
    <t>AR09134065085_1026633_CELEA AUREL</t>
  </si>
  <si>
    <t>AR09134068301_1004251_CELEA CONSTANTIN BOGDAN</t>
  </si>
  <si>
    <t>AR09134068481_1000897_HERLE CONSTANTIN</t>
  </si>
  <si>
    <t>AR09134064317_1007002_VIJULAN VALENTIN</t>
  </si>
  <si>
    <t>AR09134061046_1019565_MIHALCEA DAN ALEXANDRU</t>
  </si>
  <si>
    <t>AR09134062650_1048786_CMK ROAD SOLUTIONS SRL</t>
  </si>
  <si>
    <t>AR09134063943_1006841_CALIN NICUSOR - ROBERT</t>
  </si>
  <si>
    <t>AR09134068431_1051577_ANGHEL ILARIA MARIA</t>
  </si>
  <si>
    <t>AR09134064867_1048927_VILCAN DENISA</t>
  </si>
  <si>
    <t>AR09134066284_1001438_VALCAN GEORGE</t>
  </si>
  <si>
    <t>AR09134066854_1024795_VILCAN FLORIAN - CATALIN</t>
  </si>
  <si>
    <t>AR09134061906_1008253_VILCAN ANAMARIA</t>
  </si>
  <si>
    <t>AR09134074899_1020275_PETRE GEORGIANA-COSMINA</t>
  </si>
  <si>
    <t>AR09134078203_1024240_MANDACHE BOGDAN GEORGE</t>
  </si>
  <si>
    <t>AR09134080426_1013316_TANRIKULU HUSEYIN</t>
  </si>
  <si>
    <t>AR09134080366_1010981_STANCIU IULIANA</t>
  </si>
  <si>
    <t>AR09134080046_1011906_BORUSCIUC ALEXANDRU SIOMA</t>
  </si>
  <si>
    <t>AR09134076956_1051860_CĂTĂLIN OANA</t>
  </si>
  <si>
    <t>AR09134080586_1013570_PETRESCU CORNEL-MARIUS-EDUARD</t>
  </si>
  <si>
    <t>AR09134078043_1048625_MODORAN LUIZA GRATIELA</t>
  </si>
  <si>
    <t>AR09134069185_1006638_COCIORVA CARMEN</t>
  </si>
  <si>
    <t>AR09134081840_1018934_BUTALIU STEFAN-SORIN</t>
  </si>
  <si>
    <t>AR09134073345_1051754_SC ADA HARAUA FOOD SRL</t>
  </si>
  <si>
    <t>AR09134074179_1025709_CETINEL UMIT SI CETINEL AURELIA</t>
  </si>
  <si>
    <t>AR09134069355_1007270_CRIMI BUSINESS CONSTRUCT SRL</t>
  </si>
  <si>
    <t>AR09134079707_1018441_BANU MIHAI- IULIAN</t>
  </si>
  <si>
    <t>AR09134079697_1018440_DUMITRU CRISTINA STEFANIA</t>
  </si>
  <si>
    <t>AR09134077820_1048508_XU SUYAN</t>
  </si>
  <si>
    <t>AR09134076666_1052279_BALINT ANCA OANA</t>
  </si>
  <si>
    <t>AR09134079017_1010691_POPESCU VALENTIN</t>
  </si>
  <si>
    <t>AR09134071648_1004487_LIN LIANLIAN ,CHEN RONGBIAO SI CHEN QIANGMIAO</t>
  </si>
  <si>
    <t>AR09134072681_1012572_VAN OORD CONSTRUCTION-CONTRACTORS SRL</t>
  </si>
  <si>
    <t>AR09134069595_1009899_WU ZHE</t>
  </si>
  <si>
    <t>AR09134069845_1007343_BOBOACA MARIAN</t>
  </si>
  <si>
    <t>AR09134071238_1030106_MENSE CONSULTING SRL</t>
  </si>
  <si>
    <t>AR09134079467_1015112_GRIGORE CORNEL-GEORGE</t>
  </si>
  <si>
    <t>AR09134079367_1015233_NEAGU ALINA-ALEXANDRA</t>
  </si>
  <si>
    <t>AR09134079317_1014848_PAUNA MARIANA-CLAUDIA</t>
  </si>
  <si>
    <t>AR09134081970_1016237_DASCALU NICOLETA</t>
  </si>
  <si>
    <t>AR09134075952_1024529_BOLMANDIR DAN-MARIUS</t>
  </si>
  <si>
    <t>AR09134080886_1017557_OPREA ANDREI- GABRIEL</t>
  </si>
  <si>
    <t>AR09134079547_1018762_BRACACI ADRIANA</t>
  </si>
  <si>
    <t>AR09134078113_1046800_MICULESCU CODRUT VALENTIN</t>
  </si>
  <si>
    <t>AR09134076746_1053621_COZMA AMEER</t>
  </si>
  <si>
    <t>AR09134075042_1020701_DUMITRU GHEORGHE</t>
  </si>
  <si>
    <t>AR09134079407_1015041_CIRNICI DOINA</t>
  </si>
  <si>
    <t>AR09134074819_1029406_CHEN CATALIN GINNY</t>
  </si>
  <si>
    <t>AR09134071528_1004872_MARES IOANA ADRIANA</t>
  </si>
  <si>
    <t>AR09134080986_1018011_DOMNICA DAN</t>
  </si>
  <si>
    <t>AR09134075822_1021146_DOMNICA ROXANA LIANA</t>
  </si>
  <si>
    <t>AR09134073445_1015443_MSL VIVIENDA SRL</t>
  </si>
  <si>
    <t>AR09134074719_1028093_CEBOTARU ANDREI</t>
  </si>
  <si>
    <t>AR09134072041_1002389_SIMEONOF N. ANICA</t>
  </si>
  <si>
    <t>AR09134072441_1006153_MILEA MIHAI CORNEL</t>
  </si>
  <si>
    <t>AR09134076476_1048986_BORTEA CRISTINA</t>
  </si>
  <si>
    <t>AR09134081370_1019180_SAVU IONICA</t>
  </si>
  <si>
    <t>AR09134069375_1009206_POPESCU COSTIN</t>
  </si>
  <si>
    <t>AR09134079977_1011600_YAVUZ BILAL</t>
  </si>
  <si>
    <t>AR09134070734_1009015_STANCIU VIOREL MARIUS</t>
  </si>
  <si>
    <t>AR09134074169_1025706_GHEORGHE VIOREL-CRISTIAN</t>
  </si>
  <si>
    <t>AR09134074159_1025696_PINDARU GELU</t>
  </si>
  <si>
    <t>AR09134076976_1051899_POPESCU ANDREAS</t>
  </si>
  <si>
    <t>AR09134081510_1019470_THEOHARI COSMIN ALEXANDRU</t>
  </si>
  <si>
    <t>AR09134080276_1013359_OPREA IONUT</t>
  </si>
  <si>
    <t>AR09134081890_1018322_CURELARU NECULAI EUGEN</t>
  </si>
  <si>
    <t>AR09134082183_1016999_STOICA VASILE</t>
  </si>
  <si>
    <t>AR09134079397_1015040_CIRNICI GHEORGHE</t>
  </si>
  <si>
    <t>AR09134079527_1014987_SPINU ROBERT</t>
  </si>
  <si>
    <t>AR09134071608_1004662_ZHENG LONGQUAN</t>
  </si>
  <si>
    <t>AR09134075462_1024780_SMEU ANDREEA- ALEXANDRA</t>
  </si>
  <si>
    <t>AR09134082203_1015942_GHEORGHE IONELA-MIHAELA</t>
  </si>
  <si>
    <t>AR09134075012_1020212_BULGARIU MARIUS</t>
  </si>
  <si>
    <t>AR09134081100_1017155_VOICU RAUL-GABRIEL</t>
  </si>
  <si>
    <t>AR09134071898_1008625_CALIN DAN-COSMIN</t>
  </si>
  <si>
    <t>AR09134079187_1015717_RABAH MOH   D S O</t>
  </si>
  <si>
    <t>AR09134069795_1007404_RADU NICOLAE CRISTIAN</t>
  </si>
  <si>
    <t>AR09134069775_1007636_SUMANARU ADRIANA</t>
  </si>
  <si>
    <t>AR09134069245_1006763_HAVASI MIHAI</t>
  </si>
  <si>
    <t>AR09134081820_1018888_GHEORGHE SOLOMON DANIEL</t>
  </si>
  <si>
    <t>AR09134081860_1018956_ISTRATE DORIN- RAUL</t>
  </si>
  <si>
    <t>AR09134075662_1025139_MIINEA MARINELA-VERONICA</t>
  </si>
  <si>
    <t>AR09134070184_1007886_MARICON GRUP CONSTRUCT SRL</t>
  </si>
  <si>
    <t>AR09134070914_1048137_MTM SKY RESIDENCE SRL</t>
  </si>
  <si>
    <t>AR09134072921_1048997_ALMIA BEAUTY CONCEPT SRL</t>
  </si>
  <si>
    <t>AR09134070714_1008957_HAZARIAN RADU-CRISTIAN- BOGDAN CRISTIAN BOGDAN</t>
  </si>
  <si>
    <t>AR09134075402_1020077_LU JIAHAO</t>
  </si>
  <si>
    <t>AR09134075762_1021008_LU HONGPO</t>
  </si>
  <si>
    <t>AR09134069885_1009842_DUONG LIEU CHI SI DINH THI HOAI</t>
  </si>
  <si>
    <t>AR09134075292_1019851_ALMADFAI KHAIRIA</t>
  </si>
  <si>
    <t>AR09134070944_1005374_HE LINGJUN</t>
  </si>
  <si>
    <t>AR09134071178_1008115_CHEN LIN</t>
  </si>
  <si>
    <t>AR09134077620_1046596_CHEN FUJUN SI ZHAN JIAJIA</t>
  </si>
  <si>
    <t>AR09134076966_1051861_JI JINGJING</t>
  </si>
  <si>
    <t>AR09134073785_1026150_PETU IONUT</t>
  </si>
  <si>
    <t>AR09134074499_1030027_MIREA MARIAN VALENTIN</t>
  </si>
  <si>
    <t>AR09134059783_1026920_NUTA MARINEL-ROBERT</t>
  </si>
  <si>
    <t>AR09134054905_1011201_QUYEN DINH NGHIA</t>
  </si>
  <si>
    <t>AR09134060952_1013091_MUNTEANU DANIELA-MARIA</t>
  </si>
  <si>
    <t>AR09134084115_1026264_HUANG XIANGQING</t>
  </si>
  <si>
    <t>AR09134060402_1020539_DINU ANDREEA- AURELIA</t>
  </si>
  <si>
    <t>AR09134082953_1008615_IONITA SIMONA-GABRIELA IONITA EDUARD-COSTIN</t>
  </si>
  <si>
    <t>AR09134058640_1003639_MESTEREAGA DANIL- IONEL</t>
  </si>
  <si>
    <t>AR09134059013_1019412_HANTOIU IONUT</t>
  </si>
  <si>
    <t>AR09134059523_1020434_EREMIA GHEORGHE- DANIEL</t>
  </si>
  <si>
    <t>AR09134083277_1050209_STOICA OCTAVIAN- GABRIEL</t>
  </si>
  <si>
    <t>AR09134059513_1048419_STERE FLORENTINA</t>
  </si>
  <si>
    <t>AR09134083827_1047015_DUMITRESCU ANDREI MADALIN</t>
  </si>
  <si>
    <t>AR09134083807_1018814_TOMA DANIEL</t>
  </si>
  <si>
    <t>AR09134082273_1020024_STAN VASILE VALENTIN</t>
  </si>
  <si>
    <t>AR09134083947_1019718_PANEA FLOAREA</t>
  </si>
  <si>
    <t>AR09134083597_1051406_SIMION OANA</t>
  </si>
  <si>
    <t>AR09134060212_1010109_SIMION NANCIU SI SIMION LACRAMIOARA</t>
  </si>
  <si>
    <t>AR09134084305_1029358_PLESCA SABINA MIHAELA</t>
  </si>
  <si>
    <t>AR09134083367_1017879_BELCEA ALEXANDRU-STEFAN</t>
  </si>
  <si>
    <t>AR09134083357_1026628_MOLDOVEANU ONITA</t>
  </si>
  <si>
    <t>AR09134084015_1007589_GHERCEANU GEORGE</t>
  </si>
  <si>
    <t>AR09134060232_1015249_MATEI MARIUS- NICOLAE</t>
  </si>
  <si>
    <t>AR09134056482_1046685_BEJAN HORIA</t>
  </si>
  <si>
    <t>AR09134082543_1003989_CHANG  HE  GRUP  SRL</t>
  </si>
  <si>
    <t>AR09134083727_1026354_SFETEA MARIUS MADALIN</t>
  </si>
  <si>
    <t>AR09134084195_1015175_IOSIF IOAN</t>
  </si>
  <si>
    <t>AR09134084045_1015699_COZOS MIRCEA- RADU</t>
  </si>
  <si>
    <t>AR09134053911_1011845_VERGU FLORIAN LAURENTIU</t>
  </si>
  <si>
    <t>AR09134057946_1026789_BOJA CATALIN ALEXANDRU</t>
  </si>
  <si>
    <t>AR09134060722_1053826_TIP TOP INDUSTRY SRL</t>
  </si>
  <si>
    <t>AR09134083757_1026807_NICA CATALIN-VALENTIN</t>
  </si>
  <si>
    <t>AR09134059063_1050267_PROFIR IOAN</t>
  </si>
  <si>
    <t>PROFIR AURELIA SI IOAN</t>
  </si>
  <si>
    <t>AR09134059073_1006464_PROFIR AURELIA SI IOAN</t>
  </si>
  <si>
    <t>AR09134071628_1008661_STANCU MARIAN</t>
  </si>
  <si>
    <t>AR09134078253_1048306_STANCU VERA</t>
  </si>
  <si>
    <t>AR09134074529_1030041_GHEORGHE STELUTA VERONICA</t>
  </si>
  <si>
    <t>AR09134076716_1053612_ADAGORENLI MUHAMMED DENIZ</t>
  </si>
  <si>
    <t>AR09134073885_1026377_URSU ALEXEI</t>
  </si>
  <si>
    <t>AR09134079827_1012321_ADAGORENLI SELMA</t>
  </si>
  <si>
    <t>AR09134079787_1018659_SPRINCIANA LUCIAN COSTEL</t>
  </si>
  <si>
    <t>AR09134079207_1015799_ILIE CRISTIAN</t>
  </si>
  <si>
    <t>AR09134075102_1020864_IONITA BOGDAN</t>
  </si>
  <si>
    <t>AR09134075242_1019763_EFE MURAT</t>
  </si>
  <si>
    <t>AR09134078463_1014444_MANDRU MIHAELA-ADRIANA SI ANDREI-EUGEN</t>
  </si>
  <si>
    <t>AR09134071108_1020109_DYNAMIC TOP MANAGEMENT S.R.L.</t>
  </si>
  <si>
    <t>AR09134081750_1019029_CUZUBAN DRAGOS COSMIN</t>
  </si>
  <si>
    <t>AR09134078003_1048737_TARCU CRISTIAN</t>
  </si>
  <si>
    <t>AR09134070094_1010016_OANCEA FLORENTINA</t>
  </si>
  <si>
    <t>AR09134080516_1012600_ISTRATI DANIELA</t>
  </si>
  <si>
    <t>AR09134081340_1019135_RADU ROMULUS TONI</t>
  </si>
  <si>
    <t>AR09134080096_1011137_VARCAGIU ESTERA</t>
  </si>
  <si>
    <t>AR09134077650_1045682_SAYED SALEHIR RAMIN</t>
  </si>
  <si>
    <t>AR09134078973_1015365_SERBAN TUDOR LEONARD</t>
  </si>
  <si>
    <t>AR09134077670_1045696_BIZGAN TEODORA-DANIELA</t>
  </si>
  <si>
    <t>AR09134079807_1018696_ROTARU MIHAELA ALEXANDRA</t>
  </si>
  <si>
    <t>AR09134081720_1018285_PISLARIU ANDREI FLORIN</t>
  </si>
  <si>
    <t>AR09134071708_1004559_OPRESCU ALINA-CRISTINA</t>
  </si>
  <si>
    <t>AR09134079677_1018421_GHEORGHE ROXANA</t>
  </si>
  <si>
    <t>Confirmat</t>
  </si>
  <si>
    <t>Titlu</t>
  </si>
  <si>
    <t>Documente</t>
  </si>
  <si>
    <t>Rol unic</t>
  </si>
  <si>
    <t>ANUNT COLECTIV</t>
  </si>
  <si>
    <t xml:space="preserve">PENTRU COMUNICAREA PRIN PUBLICITATE </t>
  </si>
  <si>
    <t>In temeiul art.47 alin(5), lit.b si alin (6) si (7) din Legea 207/2015 privinf Codul de procedura fiscala, cu modificarile si completarile ulterioare, com unicam ca au fost emise acte administrative fiscale pentru urmatorii contribuabili:</t>
  </si>
  <si>
    <t>-</t>
  </si>
  <si>
    <t xml:space="preserve">Primar, </t>
  </si>
  <si>
    <t>Condu Valentin Laurențiu</t>
  </si>
  <si>
    <t>NR. 5712/15.01.2025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</si>
</sst>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/>
    <xf numFmtId="164" fontId="3" fillId="0" borderId="1" xfId="0" applyNumberFormat="1" applyFont="1" applyBorder="1"/>
    <xf numFmtId="0" fontId="3" fillId="0" borderId="1" xfId="0" applyFont="1" applyBorder="1"/>
    <xf numFmtId="0" fontId="3" fillId="2" borderId="2" xfId="0" applyFont="1" applyFill="1" applyBorder="1"/>
    <xf numFmtId="164" fontId="3" fillId="2" borderId="1" xfId="0" applyNumberFormat="1" applyFont="1" applyFill="1" applyBorder="1"/>
    <xf numFmtId="0" fontId="3" fillId="2" borderId="1" xfId="0" applyFont="1" applyFill="1" applyBorder="1"/>
    <xf numFmtId="0" fontId="3" fillId="0" borderId="0" xfId="0" applyFont="1" applyAlignment="1">
      <alignment wrapText="1"/>
    </xf>
    <xf numFmtId="164" fontId="3" fillId="0" borderId="0" xfId="0" applyNumberFormat="1" applyFo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1449498</xdr:colOff>
      <xdr:row>1430</xdr:row>
      <xdr:rowOff>17353</xdr:rowOff>
    </xdr:from>
    <xdr:to>
      <xdr:col>2</xdr:col>
      <xdr:colOff>3138488</xdr:colOff>
      <xdr:row>1440</xdr:row>
      <xdr:rowOff>79208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277214-14BA-46E0-6AA6-1C41FBC30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225216" y="476701561"/>
          <a:ext cx="1728730" cy="1688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30"/>
  <sheetViews>
    <sheetView tabSelected="1" workbookViewId="0">
      <selection activeCell="A3" sqref="A3:M3"/>
    </sheetView>
  </sheetViews>
  <sheetFormatPr defaultColWidth="9" defaultRowHeight="12.75" x14ac:dyDescent="0.2"/>
  <cols>
    <col min="1" max="1" width="9" style="3"/>
    <col min="2" max="2" width="30" style="18" customWidth="1"/>
    <col min="3" max="3" width="66.140625" style="18" customWidth="1"/>
    <col min="4" max="4" width="15.28515625" style="3" hidden="1" customWidth="1"/>
    <col min="5" max="5" width="14.42578125" style="19" hidden="1" customWidth="1"/>
    <col min="6" max="6" width="14.7109375" style="3" hidden="1" customWidth="1"/>
    <col min="7" max="7" width="8.28515625" style="3" hidden="1" customWidth="1"/>
    <col min="8" max="8" width="12.5703125" style="19" hidden="1" customWidth="1"/>
    <col min="9" max="9" width="27.7109375" style="3" hidden="1" customWidth="1"/>
    <col min="10" max="10" width="9" style="3" hidden="1" customWidth="1"/>
    <col min="11" max="11" width="26.42578125" style="3" hidden="1" customWidth="1"/>
    <col min="12" max="12" width="34.7109375" style="3" hidden="1" customWidth="1"/>
    <col min="13" max="13" width="34.42578125" style="18" customWidth="1"/>
    <col min="14" max="16384" width="9" style="3"/>
  </cols>
  <sheetData>
    <row r="1" spans="1:13" x14ac:dyDescent="0.2">
      <c r="A1" s="24" t="s">
        <v>6119</v>
      </c>
      <c r="B1" s="25"/>
      <c r="C1" s="25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">
      <c r="A2" s="24" t="s">
        <v>6120</v>
      </c>
      <c r="B2" s="25"/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x14ac:dyDescent="0.2">
      <c r="A3" s="24" t="s">
        <v>6125</v>
      </c>
      <c r="B3" s="25"/>
      <c r="C3" s="25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x14ac:dyDescent="0.2">
      <c r="A4" s="24"/>
      <c r="B4" s="25"/>
      <c r="C4" s="25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x14ac:dyDescent="0.2">
      <c r="A5" s="24"/>
      <c r="B5" s="25"/>
      <c r="C5" s="25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21.4" customHeight="1" x14ac:dyDescent="0.2">
      <c r="A6" s="21" t="s">
        <v>6121</v>
      </c>
      <c r="B6" s="22"/>
      <c r="C6" s="22"/>
      <c r="D6" s="23"/>
      <c r="E6" s="23"/>
      <c r="F6" s="23"/>
      <c r="G6" s="23"/>
      <c r="H6" s="23"/>
      <c r="I6" s="23"/>
      <c r="J6" s="23"/>
      <c r="K6" s="23"/>
      <c r="L6" s="23"/>
      <c r="M6" s="21"/>
    </row>
    <row r="8" spans="1:13" s="9" customFormat="1" x14ac:dyDescent="0.2">
      <c r="A8" s="4" t="s">
        <v>6118</v>
      </c>
      <c r="B8" s="5" t="s">
        <v>0</v>
      </c>
      <c r="C8" s="5" t="s">
        <v>1</v>
      </c>
      <c r="D8" s="6" t="s">
        <v>2</v>
      </c>
      <c r="E8" s="7" t="s">
        <v>3</v>
      </c>
      <c r="F8" s="8" t="s">
        <v>4</v>
      </c>
      <c r="G8" s="8" t="s">
        <v>5</v>
      </c>
      <c r="H8" s="7" t="s">
        <v>6</v>
      </c>
      <c r="I8" s="8" t="s">
        <v>7</v>
      </c>
      <c r="J8" s="9" t="s">
        <v>6115</v>
      </c>
      <c r="K8" s="9" t="s">
        <v>10</v>
      </c>
      <c r="L8" s="9" t="s">
        <v>6116</v>
      </c>
      <c r="M8" s="5" t="s">
        <v>6117</v>
      </c>
    </row>
    <row r="9" spans="1:13" ht="25.5" x14ac:dyDescent="0.2">
      <c r="A9" s="10">
        <v>1000030</v>
      </c>
      <c r="B9" s="11" t="s">
        <v>13</v>
      </c>
      <c r="C9" s="11" t="s">
        <v>12</v>
      </c>
      <c r="D9" s="12" t="s">
        <v>9</v>
      </c>
      <c r="E9" s="13">
        <v>45593</v>
      </c>
      <c r="F9" s="14">
        <v>203359</v>
      </c>
      <c r="G9" s="14" t="s">
        <v>10</v>
      </c>
      <c r="H9" s="13">
        <v>45593</v>
      </c>
      <c r="I9" s="14">
        <v>206532</v>
      </c>
      <c r="J9" s="3" t="str">
        <f>IF(_xlfn.IFNA(VLOOKUP(A9,confirmati!$A:$C,1, FALSE),"NU")="NU", "NU", "DA")</f>
        <v>NU</v>
      </c>
      <c r="K9" s="3" t="str">
        <f t="shared" ref="K9:K53" si="0">G9&amp;" nr: "&amp;I9&amp;"/"&amp;TEXT(H9,"dd-mm-yyyy")&amp;"; "</f>
        <v xml:space="preserve">Somatie nr: 206532/28-10-2024; </v>
      </c>
      <c r="L9" s="3" t="str">
        <f t="shared" ref="L9:L53" si="1">D9&amp;" nr: "&amp;F9&amp;"/"&amp;TEXT(E9,"dd-mm-yyyy")</f>
        <v>Titlu executoriu nr: 203359/28-10-2024</v>
      </c>
      <c r="M9" s="11" t="str">
        <f>K9&amp;CHAR(10)&amp;L9</f>
        <v>Somatie nr: 206532/28-10-2024; 
Titlu executoriu nr: 203359/28-10-2024</v>
      </c>
    </row>
    <row r="10" spans="1:13" ht="25.5" x14ac:dyDescent="0.2">
      <c r="A10" s="10">
        <v>1000104</v>
      </c>
      <c r="B10" s="11" t="s">
        <v>20</v>
      </c>
      <c r="C10" s="11" t="s">
        <v>21</v>
      </c>
      <c r="D10" s="12" t="s">
        <v>9</v>
      </c>
      <c r="E10" s="13">
        <v>45593</v>
      </c>
      <c r="F10" s="14">
        <v>203365</v>
      </c>
      <c r="G10" s="14" t="s">
        <v>10</v>
      </c>
      <c r="H10" s="13">
        <v>45593</v>
      </c>
      <c r="I10" s="14">
        <v>206538</v>
      </c>
      <c r="J10" s="3" t="str">
        <f>IF(_xlfn.IFNA(VLOOKUP(A10,confirmati!$A:$C,1, FALSE),"NU")="NU", "NU", "DA")</f>
        <v>NU</v>
      </c>
      <c r="K10" s="3" t="str">
        <f t="shared" si="0"/>
        <v xml:space="preserve">Somatie nr: 206538/28-10-2024; </v>
      </c>
      <c r="L10" s="3" t="str">
        <f t="shared" si="1"/>
        <v>Titlu executoriu nr: 203365/28-10-2024</v>
      </c>
      <c r="M10" s="11" t="str">
        <f t="shared" ref="M10:M11" si="2">K10&amp;CHAR(10)&amp;L10</f>
        <v>Somatie nr: 206538/28-10-2024; 
Titlu executoriu nr: 203365/28-10-2024</v>
      </c>
    </row>
    <row r="11" spans="1:13" ht="25.5" x14ac:dyDescent="0.2">
      <c r="A11" s="10">
        <v>1000107</v>
      </c>
      <c r="B11" s="11" t="s">
        <v>22</v>
      </c>
      <c r="C11" s="11" t="s">
        <v>23</v>
      </c>
      <c r="D11" s="12" t="s">
        <v>9</v>
      </c>
      <c r="E11" s="13">
        <v>45593</v>
      </c>
      <c r="F11" s="14">
        <v>203366</v>
      </c>
      <c r="G11" s="14" t="s">
        <v>10</v>
      </c>
      <c r="H11" s="13">
        <v>45593</v>
      </c>
      <c r="I11" s="14">
        <v>206539</v>
      </c>
      <c r="J11" s="3" t="str">
        <f>IF(_xlfn.IFNA(VLOOKUP(A11,confirmati!$A:$C,1, FALSE),"NU")="NU", "NU", "DA")</f>
        <v>NU</v>
      </c>
      <c r="K11" s="3" t="str">
        <f t="shared" si="0"/>
        <v xml:space="preserve">Somatie nr: 206539/28-10-2024; </v>
      </c>
      <c r="L11" s="3" t="str">
        <f t="shared" si="1"/>
        <v>Titlu executoriu nr: 203366/28-10-2024</v>
      </c>
      <c r="M11" s="11" t="str">
        <f t="shared" si="2"/>
        <v>Somatie nr: 206539/28-10-2024; 
Titlu executoriu nr: 203366/28-10-2024</v>
      </c>
    </row>
    <row r="12" spans="1:13" ht="25.5" x14ac:dyDescent="0.2">
      <c r="A12" s="10">
        <v>1000230</v>
      </c>
      <c r="B12" s="11" t="s">
        <v>26</v>
      </c>
      <c r="C12" s="11" t="s">
        <v>27</v>
      </c>
      <c r="D12" s="12" t="s">
        <v>9</v>
      </c>
      <c r="E12" s="13">
        <v>45593</v>
      </c>
      <c r="F12" s="14">
        <v>203369</v>
      </c>
      <c r="G12" s="14" t="s">
        <v>10</v>
      </c>
      <c r="H12" s="13">
        <v>45593</v>
      </c>
      <c r="I12" s="14">
        <v>206542</v>
      </c>
      <c r="J12" s="3" t="str">
        <f>IF(_xlfn.IFNA(VLOOKUP(A12,confirmati!$A:$C,1, FALSE),"NU")="NU", "NU", "DA")</f>
        <v>NU</v>
      </c>
      <c r="K12" s="3" t="str">
        <f t="shared" si="0"/>
        <v xml:space="preserve">Somatie nr: 206542/28-10-2024; </v>
      </c>
      <c r="L12" s="3" t="str">
        <f t="shared" si="1"/>
        <v>Titlu executoriu nr: 203369/28-10-2024</v>
      </c>
      <c r="M12" s="11" t="str">
        <f t="shared" ref="M12:M14" si="3">K12&amp;CHAR(10)&amp;L12</f>
        <v>Somatie nr: 206542/28-10-2024; 
Titlu executoriu nr: 203369/28-10-2024</v>
      </c>
    </row>
    <row r="13" spans="1:13" ht="25.5" x14ac:dyDescent="0.2">
      <c r="A13" s="10">
        <v>1000279</v>
      </c>
      <c r="B13" s="11" t="s">
        <v>28</v>
      </c>
      <c r="C13" s="11" t="s">
        <v>29</v>
      </c>
      <c r="D13" s="12" t="s">
        <v>9</v>
      </c>
      <c r="E13" s="13">
        <v>45593</v>
      </c>
      <c r="F13" s="14">
        <v>203370</v>
      </c>
      <c r="G13" s="14" t="s">
        <v>10</v>
      </c>
      <c r="H13" s="13">
        <v>45593</v>
      </c>
      <c r="I13" s="14">
        <v>206543</v>
      </c>
      <c r="J13" s="3" t="str">
        <f>IF(_xlfn.IFNA(VLOOKUP(A13,confirmati!$A:$C,1, FALSE),"NU")="NU", "NU", "DA")</f>
        <v>NU</v>
      </c>
      <c r="K13" s="3" t="str">
        <f t="shared" si="0"/>
        <v xml:space="preserve">Somatie nr: 206543/28-10-2024; </v>
      </c>
      <c r="L13" s="3" t="str">
        <f t="shared" si="1"/>
        <v>Titlu executoriu nr: 203370/28-10-2024</v>
      </c>
      <c r="M13" s="11" t="str">
        <f t="shared" si="3"/>
        <v>Somatie nr: 206543/28-10-2024; 
Titlu executoriu nr: 203370/28-10-2024</v>
      </c>
    </row>
    <row r="14" spans="1:13" ht="25.5" x14ac:dyDescent="0.2">
      <c r="A14" s="10">
        <v>1000286</v>
      </c>
      <c r="B14" s="11" t="s">
        <v>30</v>
      </c>
      <c r="C14" s="11" t="s">
        <v>31</v>
      </c>
      <c r="D14" s="12" t="s">
        <v>9</v>
      </c>
      <c r="E14" s="13">
        <v>45593</v>
      </c>
      <c r="F14" s="14">
        <v>203371</v>
      </c>
      <c r="G14" s="14" t="s">
        <v>10</v>
      </c>
      <c r="H14" s="13">
        <v>45593</v>
      </c>
      <c r="I14" s="14">
        <v>206544</v>
      </c>
      <c r="J14" s="3" t="str">
        <f>IF(_xlfn.IFNA(VLOOKUP(A14,confirmati!$A:$C,1, FALSE),"NU")="NU", "NU", "DA")</f>
        <v>NU</v>
      </c>
      <c r="K14" s="3" t="str">
        <f t="shared" si="0"/>
        <v xml:space="preserve">Somatie nr: 206544/28-10-2024; </v>
      </c>
      <c r="L14" s="3" t="str">
        <f t="shared" si="1"/>
        <v>Titlu executoriu nr: 203371/28-10-2024</v>
      </c>
      <c r="M14" s="11" t="str">
        <f t="shared" si="3"/>
        <v>Somatie nr: 206544/28-10-2024; 
Titlu executoriu nr: 203371/28-10-2024</v>
      </c>
    </row>
    <row r="15" spans="1:13" ht="25.5" x14ac:dyDescent="0.2">
      <c r="A15" s="10">
        <v>1000312</v>
      </c>
      <c r="B15" s="11" t="s">
        <v>33</v>
      </c>
      <c r="C15" s="11" t="s">
        <v>34</v>
      </c>
      <c r="D15" s="12" t="s">
        <v>9</v>
      </c>
      <c r="E15" s="13">
        <v>45593</v>
      </c>
      <c r="F15" s="14">
        <v>203373</v>
      </c>
      <c r="G15" s="14" t="s">
        <v>10</v>
      </c>
      <c r="H15" s="13">
        <v>45593</v>
      </c>
      <c r="I15" s="14">
        <v>206546</v>
      </c>
      <c r="J15" s="3" t="str">
        <f>IF(_xlfn.IFNA(VLOOKUP(A15,confirmati!$A:$C,1, FALSE),"NU")="NU", "NU", "DA")</f>
        <v>NU</v>
      </c>
      <c r="K15" s="3" t="str">
        <f t="shared" si="0"/>
        <v xml:space="preserve">Somatie nr: 206546/28-10-2024; </v>
      </c>
      <c r="L15" s="3" t="str">
        <f t="shared" si="1"/>
        <v>Titlu executoriu nr: 203373/28-10-2024</v>
      </c>
      <c r="M15" s="11" t="str">
        <f t="shared" ref="M15:M28" si="4">K15&amp;CHAR(10)&amp;L15</f>
        <v>Somatie nr: 206546/28-10-2024; 
Titlu executoriu nr: 203373/28-10-2024</v>
      </c>
    </row>
    <row r="16" spans="1:13" ht="25.5" x14ac:dyDescent="0.2">
      <c r="A16" s="10">
        <v>1000317</v>
      </c>
      <c r="B16" s="11" t="s">
        <v>35</v>
      </c>
      <c r="C16" s="11" t="s">
        <v>36</v>
      </c>
      <c r="D16" s="12" t="s">
        <v>9</v>
      </c>
      <c r="E16" s="13">
        <v>45593</v>
      </c>
      <c r="F16" s="14">
        <v>203374</v>
      </c>
      <c r="G16" s="14" t="s">
        <v>10</v>
      </c>
      <c r="H16" s="13">
        <v>45593</v>
      </c>
      <c r="I16" s="14">
        <v>206547</v>
      </c>
      <c r="J16" s="3" t="str">
        <f>IF(_xlfn.IFNA(VLOOKUP(A16,confirmati!$A:$C,1, FALSE),"NU")="NU", "NU", "DA")</f>
        <v>NU</v>
      </c>
      <c r="K16" s="3" t="str">
        <f t="shared" si="0"/>
        <v xml:space="preserve">Somatie nr: 206547/28-10-2024; </v>
      </c>
      <c r="L16" s="3" t="str">
        <f t="shared" si="1"/>
        <v>Titlu executoriu nr: 203374/28-10-2024</v>
      </c>
      <c r="M16" s="11" t="str">
        <f t="shared" si="4"/>
        <v>Somatie nr: 206547/28-10-2024; 
Titlu executoriu nr: 203374/28-10-2024</v>
      </c>
    </row>
    <row r="17" spans="1:13" ht="25.5" x14ac:dyDescent="0.2">
      <c r="A17" s="10">
        <v>1000358</v>
      </c>
      <c r="B17" s="11" t="s">
        <v>37</v>
      </c>
      <c r="C17" s="11" t="s">
        <v>38</v>
      </c>
      <c r="D17" s="12" t="s">
        <v>9</v>
      </c>
      <c r="E17" s="13">
        <v>45593</v>
      </c>
      <c r="F17" s="14">
        <v>203375</v>
      </c>
      <c r="G17" s="14" t="s">
        <v>10</v>
      </c>
      <c r="H17" s="13">
        <v>45593</v>
      </c>
      <c r="I17" s="14">
        <v>206548</v>
      </c>
      <c r="J17" s="3" t="str">
        <f>IF(_xlfn.IFNA(VLOOKUP(A17,confirmati!$A:$C,1, FALSE),"NU")="NU", "NU", "DA")</f>
        <v>NU</v>
      </c>
      <c r="K17" s="3" t="str">
        <f t="shared" si="0"/>
        <v xml:space="preserve">Somatie nr: 206548/28-10-2024; </v>
      </c>
      <c r="L17" s="3" t="str">
        <f t="shared" si="1"/>
        <v>Titlu executoriu nr: 203375/28-10-2024</v>
      </c>
      <c r="M17" s="11" t="str">
        <f t="shared" si="4"/>
        <v>Somatie nr: 206548/28-10-2024; 
Titlu executoriu nr: 203375/28-10-2024</v>
      </c>
    </row>
    <row r="18" spans="1:13" ht="25.5" x14ac:dyDescent="0.2">
      <c r="A18" s="10">
        <v>1000410</v>
      </c>
      <c r="B18" s="11" t="s">
        <v>39</v>
      </c>
      <c r="C18" s="11" t="s">
        <v>40</v>
      </c>
      <c r="D18" s="12" t="s">
        <v>9</v>
      </c>
      <c r="E18" s="13">
        <v>45593</v>
      </c>
      <c r="F18" s="14">
        <v>203376</v>
      </c>
      <c r="G18" s="14" t="s">
        <v>10</v>
      </c>
      <c r="H18" s="13">
        <v>45593</v>
      </c>
      <c r="I18" s="14">
        <v>206549</v>
      </c>
      <c r="J18" s="3" t="str">
        <f>IF(_xlfn.IFNA(VLOOKUP(A18,confirmati!$A:$C,1, FALSE),"NU")="NU", "NU", "DA")</f>
        <v>NU</v>
      </c>
      <c r="K18" s="3" t="str">
        <f t="shared" si="0"/>
        <v xml:space="preserve">Somatie nr: 206549/28-10-2024; </v>
      </c>
      <c r="L18" s="3" t="str">
        <f t="shared" si="1"/>
        <v>Titlu executoriu nr: 203376/28-10-2024</v>
      </c>
      <c r="M18" s="11" t="str">
        <f t="shared" si="4"/>
        <v>Somatie nr: 206549/28-10-2024; 
Titlu executoriu nr: 203376/28-10-2024</v>
      </c>
    </row>
    <row r="19" spans="1:13" ht="25.5" x14ac:dyDescent="0.2">
      <c r="A19" s="10">
        <v>1000427</v>
      </c>
      <c r="B19" s="11" t="s">
        <v>41</v>
      </c>
      <c r="C19" s="11" t="s">
        <v>42</v>
      </c>
      <c r="D19" s="12" t="s">
        <v>9</v>
      </c>
      <c r="E19" s="13">
        <v>45593</v>
      </c>
      <c r="F19" s="14">
        <v>203377</v>
      </c>
      <c r="G19" s="14" t="s">
        <v>10</v>
      </c>
      <c r="H19" s="13">
        <v>45593</v>
      </c>
      <c r="I19" s="14">
        <v>206550</v>
      </c>
      <c r="J19" s="3" t="str">
        <f>IF(_xlfn.IFNA(VLOOKUP(A19,confirmati!$A:$C,1, FALSE),"NU")="NU", "NU", "DA")</f>
        <v>NU</v>
      </c>
      <c r="K19" s="3" t="str">
        <f t="shared" si="0"/>
        <v xml:space="preserve">Somatie nr: 206550/28-10-2024; </v>
      </c>
      <c r="L19" s="3" t="str">
        <f t="shared" si="1"/>
        <v>Titlu executoriu nr: 203377/28-10-2024</v>
      </c>
      <c r="M19" s="11" t="str">
        <f t="shared" si="4"/>
        <v>Somatie nr: 206550/28-10-2024; 
Titlu executoriu nr: 203377/28-10-2024</v>
      </c>
    </row>
    <row r="20" spans="1:13" ht="25.5" x14ac:dyDescent="0.2">
      <c r="A20" s="10">
        <v>1000453</v>
      </c>
      <c r="B20" s="11" t="s">
        <v>43</v>
      </c>
      <c r="C20" s="11" t="s">
        <v>44</v>
      </c>
      <c r="D20" s="12" t="s">
        <v>9</v>
      </c>
      <c r="E20" s="13">
        <v>45593</v>
      </c>
      <c r="F20" s="14">
        <v>203378</v>
      </c>
      <c r="G20" s="14" t="s">
        <v>10</v>
      </c>
      <c r="H20" s="13">
        <v>45593</v>
      </c>
      <c r="I20" s="14">
        <v>206551</v>
      </c>
      <c r="J20" s="3" t="str">
        <f>IF(_xlfn.IFNA(VLOOKUP(A20,confirmati!$A:$C,1, FALSE),"NU")="NU", "NU", "DA")</f>
        <v>NU</v>
      </c>
      <c r="K20" s="3" t="str">
        <f t="shared" si="0"/>
        <v xml:space="preserve">Somatie nr: 206551/28-10-2024; </v>
      </c>
      <c r="L20" s="3" t="str">
        <f t="shared" si="1"/>
        <v>Titlu executoriu nr: 203378/28-10-2024</v>
      </c>
      <c r="M20" s="11" t="str">
        <f t="shared" si="4"/>
        <v>Somatie nr: 206551/28-10-2024; 
Titlu executoriu nr: 203378/28-10-2024</v>
      </c>
    </row>
    <row r="21" spans="1:13" ht="25.5" x14ac:dyDescent="0.2">
      <c r="A21" s="10">
        <v>1000468</v>
      </c>
      <c r="B21" s="11" t="s">
        <v>45</v>
      </c>
      <c r="C21" s="11" t="s">
        <v>46</v>
      </c>
      <c r="D21" s="12" t="s">
        <v>9</v>
      </c>
      <c r="E21" s="13">
        <v>45593</v>
      </c>
      <c r="F21" s="14">
        <v>203379</v>
      </c>
      <c r="G21" s="14" t="s">
        <v>10</v>
      </c>
      <c r="H21" s="13">
        <v>45593</v>
      </c>
      <c r="I21" s="14">
        <v>206552</v>
      </c>
      <c r="J21" s="3" t="str">
        <f>IF(_xlfn.IFNA(VLOOKUP(A21,confirmati!$A:$C,1, FALSE),"NU")="NU", "NU", "DA")</f>
        <v>NU</v>
      </c>
      <c r="K21" s="3" t="str">
        <f t="shared" si="0"/>
        <v xml:space="preserve">Somatie nr: 206552/28-10-2024; </v>
      </c>
      <c r="L21" s="3" t="str">
        <f t="shared" si="1"/>
        <v>Titlu executoriu nr: 203379/28-10-2024</v>
      </c>
      <c r="M21" s="11" t="str">
        <f t="shared" si="4"/>
        <v>Somatie nr: 206552/28-10-2024; 
Titlu executoriu nr: 203379/28-10-2024</v>
      </c>
    </row>
    <row r="22" spans="1:13" ht="25.5" x14ac:dyDescent="0.2">
      <c r="A22" s="10">
        <v>1000469</v>
      </c>
      <c r="B22" s="11" t="s">
        <v>47</v>
      </c>
      <c r="C22" s="11" t="s">
        <v>48</v>
      </c>
      <c r="D22" s="12" t="s">
        <v>9</v>
      </c>
      <c r="E22" s="13">
        <v>45593</v>
      </c>
      <c r="F22" s="14">
        <v>203380</v>
      </c>
      <c r="G22" s="14" t="s">
        <v>10</v>
      </c>
      <c r="H22" s="13">
        <v>45593</v>
      </c>
      <c r="I22" s="14">
        <v>206553</v>
      </c>
      <c r="J22" s="3" t="str">
        <f>IF(_xlfn.IFNA(VLOOKUP(A22,confirmati!$A:$C,1, FALSE),"NU")="NU", "NU", "DA")</f>
        <v>NU</v>
      </c>
      <c r="K22" s="3" t="str">
        <f t="shared" si="0"/>
        <v xml:space="preserve">Somatie nr: 206553/28-10-2024; </v>
      </c>
      <c r="L22" s="3" t="str">
        <f t="shared" si="1"/>
        <v>Titlu executoriu nr: 203380/28-10-2024</v>
      </c>
      <c r="M22" s="11" t="str">
        <f t="shared" si="4"/>
        <v>Somatie nr: 206553/28-10-2024; 
Titlu executoriu nr: 203380/28-10-2024</v>
      </c>
    </row>
    <row r="23" spans="1:13" ht="25.5" x14ac:dyDescent="0.2">
      <c r="A23" s="10">
        <v>1000476</v>
      </c>
      <c r="B23" s="11" t="s">
        <v>49</v>
      </c>
      <c r="C23" s="11" t="s">
        <v>50</v>
      </c>
      <c r="D23" s="12" t="s">
        <v>9</v>
      </c>
      <c r="E23" s="13">
        <v>45593</v>
      </c>
      <c r="F23" s="14">
        <v>203381</v>
      </c>
      <c r="G23" s="14" t="s">
        <v>10</v>
      </c>
      <c r="H23" s="13">
        <v>45593</v>
      </c>
      <c r="I23" s="14">
        <v>206554</v>
      </c>
      <c r="J23" s="3" t="str">
        <f>IF(_xlfn.IFNA(VLOOKUP(A23,confirmati!$A:$C,1, FALSE),"NU")="NU", "NU", "DA")</f>
        <v>NU</v>
      </c>
      <c r="K23" s="3" t="str">
        <f t="shared" si="0"/>
        <v xml:space="preserve">Somatie nr: 206554/28-10-2024; </v>
      </c>
      <c r="L23" s="3" t="str">
        <f t="shared" si="1"/>
        <v>Titlu executoriu nr: 203381/28-10-2024</v>
      </c>
      <c r="M23" s="11" t="str">
        <f t="shared" si="4"/>
        <v>Somatie nr: 206554/28-10-2024; 
Titlu executoriu nr: 203381/28-10-2024</v>
      </c>
    </row>
    <row r="24" spans="1:13" ht="25.5" x14ac:dyDescent="0.2">
      <c r="A24" s="10">
        <v>1000483</v>
      </c>
      <c r="B24" s="11" t="s">
        <v>51</v>
      </c>
      <c r="C24" s="11" t="s">
        <v>52</v>
      </c>
      <c r="D24" s="12" t="s">
        <v>9</v>
      </c>
      <c r="E24" s="13">
        <v>45593</v>
      </c>
      <c r="F24" s="14">
        <v>203382</v>
      </c>
      <c r="G24" s="14" t="s">
        <v>10</v>
      </c>
      <c r="H24" s="13">
        <v>45593</v>
      </c>
      <c r="I24" s="14">
        <v>206555</v>
      </c>
      <c r="J24" s="3" t="str">
        <f>IF(_xlfn.IFNA(VLOOKUP(A24,confirmati!$A:$C,1, FALSE),"NU")="NU", "NU", "DA")</f>
        <v>NU</v>
      </c>
      <c r="K24" s="3" t="str">
        <f t="shared" si="0"/>
        <v xml:space="preserve">Somatie nr: 206555/28-10-2024; </v>
      </c>
      <c r="L24" s="3" t="str">
        <f t="shared" si="1"/>
        <v>Titlu executoriu nr: 203382/28-10-2024</v>
      </c>
      <c r="M24" s="11" t="str">
        <f t="shared" si="4"/>
        <v>Somatie nr: 206555/28-10-2024; 
Titlu executoriu nr: 203382/28-10-2024</v>
      </c>
    </row>
    <row r="25" spans="1:13" ht="25.5" x14ac:dyDescent="0.2">
      <c r="A25" s="10">
        <v>1000484</v>
      </c>
      <c r="B25" s="11" t="s">
        <v>53</v>
      </c>
      <c r="C25" s="11" t="s">
        <v>54</v>
      </c>
      <c r="D25" s="12" t="s">
        <v>9</v>
      </c>
      <c r="E25" s="13">
        <v>45593</v>
      </c>
      <c r="F25" s="14">
        <v>203383</v>
      </c>
      <c r="G25" s="14" t="s">
        <v>10</v>
      </c>
      <c r="H25" s="13">
        <v>45593</v>
      </c>
      <c r="I25" s="14">
        <v>206556</v>
      </c>
      <c r="J25" s="3" t="str">
        <f>IF(_xlfn.IFNA(VLOOKUP(A25,confirmati!$A:$C,1, FALSE),"NU")="NU", "NU", "DA")</f>
        <v>NU</v>
      </c>
      <c r="K25" s="3" t="str">
        <f t="shared" si="0"/>
        <v xml:space="preserve">Somatie nr: 206556/28-10-2024; </v>
      </c>
      <c r="L25" s="3" t="str">
        <f t="shared" si="1"/>
        <v>Titlu executoriu nr: 203383/28-10-2024</v>
      </c>
      <c r="M25" s="11" t="str">
        <f t="shared" si="4"/>
        <v>Somatie nr: 206556/28-10-2024; 
Titlu executoriu nr: 203383/28-10-2024</v>
      </c>
    </row>
    <row r="26" spans="1:13" ht="25.5" x14ac:dyDescent="0.2">
      <c r="A26" s="10">
        <v>1000488</v>
      </c>
      <c r="B26" s="11" t="s">
        <v>55</v>
      </c>
      <c r="C26" s="11" t="s">
        <v>56</v>
      </c>
      <c r="D26" s="12" t="s">
        <v>9</v>
      </c>
      <c r="E26" s="13">
        <v>45593</v>
      </c>
      <c r="F26" s="14">
        <v>203384</v>
      </c>
      <c r="G26" s="14" t="s">
        <v>10</v>
      </c>
      <c r="H26" s="13">
        <v>45593</v>
      </c>
      <c r="I26" s="14">
        <v>206557</v>
      </c>
      <c r="J26" s="3" t="str">
        <f>IF(_xlfn.IFNA(VLOOKUP(A26,confirmati!$A:$C,1, FALSE),"NU")="NU", "NU", "DA")</f>
        <v>NU</v>
      </c>
      <c r="K26" s="3" t="str">
        <f t="shared" si="0"/>
        <v xml:space="preserve">Somatie nr: 206557/28-10-2024; </v>
      </c>
      <c r="L26" s="3" t="str">
        <f t="shared" si="1"/>
        <v>Titlu executoriu nr: 203384/28-10-2024</v>
      </c>
      <c r="M26" s="11" t="str">
        <f t="shared" si="4"/>
        <v>Somatie nr: 206557/28-10-2024; 
Titlu executoriu nr: 203384/28-10-2024</v>
      </c>
    </row>
    <row r="27" spans="1:13" ht="25.5" x14ac:dyDescent="0.2">
      <c r="A27" s="10">
        <v>1000504</v>
      </c>
      <c r="B27" s="11" t="s">
        <v>57</v>
      </c>
      <c r="C27" s="11" t="s">
        <v>58</v>
      </c>
      <c r="D27" s="12" t="s">
        <v>9</v>
      </c>
      <c r="E27" s="13">
        <v>45593</v>
      </c>
      <c r="F27" s="14">
        <v>203385</v>
      </c>
      <c r="G27" s="14" t="s">
        <v>10</v>
      </c>
      <c r="H27" s="13">
        <v>45593</v>
      </c>
      <c r="I27" s="14">
        <v>206558</v>
      </c>
      <c r="J27" s="3" t="str">
        <f>IF(_xlfn.IFNA(VLOOKUP(A27,confirmati!$A:$C,1, FALSE),"NU")="NU", "NU", "DA")</f>
        <v>NU</v>
      </c>
      <c r="K27" s="3" t="str">
        <f t="shared" si="0"/>
        <v xml:space="preserve">Somatie nr: 206558/28-10-2024; </v>
      </c>
      <c r="L27" s="3" t="str">
        <f t="shared" si="1"/>
        <v>Titlu executoriu nr: 203385/28-10-2024</v>
      </c>
      <c r="M27" s="11" t="str">
        <f t="shared" si="4"/>
        <v>Somatie nr: 206558/28-10-2024; 
Titlu executoriu nr: 203385/28-10-2024</v>
      </c>
    </row>
    <row r="28" spans="1:13" ht="25.5" x14ac:dyDescent="0.2">
      <c r="A28" s="10">
        <v>1000506</v>
      </c>
      <c r="B28" s="11" t="s">
        <v>59</v>
      </c>
      <c r="C28" s="11" t="s">
        <v>60</v>
      </c>
      <c r="D28" s="12" t="s">
        <v>9</v>
      </c>
      <c r="E28" s="13">
        <v>45593</v>
      </c>
      <c r="F28" s="14">
        <v>203386</v>
      </c>
      <c r="G28" s="14" t="s">
        <v>10</v>
      </c>
      <c r="H28" s="13">
        <v>45593</v>
      </c>
      <c r="I28" s="14">
        <v>206559</v>
      </c>
      <c r="J28" s="3" t="str">
        <f>IF(_xlfn.IFNA(VLOOKUP(A28,confirmati!$A:$C,1, FALSE),"NU")="NU", "NU", "DA")</f>
        <v>NU</v>
      </c>
      <c r="K28" s="3" t="str">
        <f t="shared" si="0"/>
        <v xml:space="preserve">Somatie nr: 206559/28-10-2024; </v>
      </c>
      <c r="L28" s="3" t="str">
        <f t="shared" si="1"/>
        <v>Titlu executoriu nr: 203386/28-10-2024</v>
      </c>
      <c r="M28" s="11" t="str">
        <f t="shared" si="4"/>
        <v>Somatie nr: 206559/28-10-2024; 
Titlu executoriu nr: 203386/28-10-2024</v>
      </c>
    </row>
    <row r="29" spans="1:13" ht="25.5" x14ac:dyDescent="0.2">
      <c r="A29" s="10">
        <v>1000677</v>
      </c>
      <c r="B29" s="11" t="s">
        <v>62</v>
      </c>
      <c r="C29" s="11" t="s">
        <v>63</v>
      </c>
      <c r="D29" s="12" t="s">
        <v>9</v>
      </c>
      <c r="E29" s="13">
        <v>45593</v>
      </c>
      <c r="F29" s="14">
        <v>203388</v>
      </c>
      <c r="G29" s="14" t="s">
        <v>10</v>
      </c>
      <c r="H29" s="13">
        <v>45593</v>
      </c>
      <c r="I29" s="14">
        <v>206561</v>
      </c>
      <c r="J29" s="3" t="str">
        <f>IF(_xlfn.IFNA(VLOOKUP(A29,confirmati!$A:$C,1, FALSE),"NU")="NU", "NU", "DA")</f>
        <v>NU</v>
      </c>
      <c r="K29" s="3" t="str">
        <f t="shared" si="0"/>
        <v xml:space="preserve">Somatie nr: 206561/28-10-2024; </v>
      </c>
      <c r="L29" s="3" t="str">
        <f t="shared" si="1"/>
        <v>Titlu executoriu nr: 203388/28-10-2024</v>
      </c>
      <c r="M29" s="11" t="str">
        <f t="shared" ref="M29:M32" si="5">K29&amp;CHAR(10)&amp;L29</f>
        <v>Somatie nr: 206561/28-10-2024; 
Titlu executoriu nr: 203388/28-10-2024</v>
      </c>
    </row>
    <row r="30" spans="1:13" ht="25.5" x14ac:dyDescent="0.2">
      <c r="A30" s="10">
        <v>1000733</v>
      </c>
      <c r="B30" s="11" t="s">
        <v>64</v>
      </c>
      <c r="C30" s="11" t="s">
        <v>65</v>
      </c>
      <c r="D30" s="12" t="s">
        <v>9</v>
      </c>
      <c r="E30" s="13">
        <v>45593</v>
      </c>
      <c r="F30" s="14">
        <v>203389</v>
      </c>
      <c r="G30" s="14" t="s">
        <v>10</v>
      </c>
      <c r="H30" s="13">
        <v>45593</v>
      </c>
      <c r="I30" s="14">
        <v>206562</v>
      </c>
      <c r="J30" s="3" t="str">
        <f>IF(_xlfn.IFNA(VLOOKUP(A30,confirmati!$A:$C,1, FALSE),"NU")="NU", "NU", "DA")</f>
        <v>NU</v>
      </c>
      <c r="K30" s="3" t="str">
        <f t="shared" si="0"/>
        <v xml:space="preserve">Somatie nr: 206562/28-10-2024; </v>
      </c>
      <c r="L30" s="3" t="str">
        <f t="shared" si="1"/>
        <v>Titlu executoriu nr: 203389/28-10-2024</v>
      </c>
      <c r="M30" s="11" t="str">
        <f t="shared" si="5"/>
        <v>Somatie nr: 206562/28-10-2024; 
Titlu executoriu nr: 203389/28-10-2024</v>
      </c>
    </row>
    <row r="31" spans="1:13" ht="25.5" x14ac:dyDescent="0.2">
      <c r="A31" s="10">
        <v>1000745</v>
      </c>
      <c r="B31" s="11" t="s">
        <v>66</v>
      </c>
      <c r="C31" s="11" t="s">
        <v>67</v>
      </c>
      <c r="D31" s="12" t="s">
        <v>9</v>
      </c>
      <c r="E31" s="13">
        <v>45593</v>
      </c>
      <c r="F31" s="14">
        <v>203390</v>
      </c>
      <c r="G31" s="14" t="s">
        <v>10</v>
      </c>
      <c r="H31" s="13">
        <v>45593</v>
      </c>
      <c r="I31" s="14">
        <v>206563</v>
      </c>
      <c r="J31" s="3" t="str">
        <f>IF(_xlfn.IFNA(VLOOKUP(A31,confirmati!$A:$C,1, FALSE),"NU")="NU", "NU", "DA")</f>
        <v>NU</v>
      </c>
      <c r="K31" s="3" t="str">
        <f t="shared" si="0"/>
        <v xml:space="preserve">Somatie nr: 206563/28-10-2024; </v>
      </c>
      <c r="L31" s="3" t="str">
        <f t="shared" si="1"/>
        <v>Titlu executoriu nr: 203390/28-10-2024</v>
      </c>
      <c r="M31" s="11" t="str">
        <f t="shared" si="5"/>
        <v>Somatie nr: 206563/28-10-2024; 
Titlu executoriu nr: 203390/28-10-2024</v>
      </c>
    </row>
    <row r="32" spans="1:13" ht="25.5" x14ac:dyDescent="0.2">
      <c r="A32" s="10">
        <v>1000754</v>
      </c>
      <c r="B32" s="11" t="s">
        <v>68</v>
      </c>
      <c r="C32" s="11" t="s">
        <v>69</v>
      </c>
      <c r="D32" s="12" t="s">
        <v>9</v>
      </c>
      <c r="E32" s="13">
        <v>45593</v>
      </c>
      <c r="F32" s="14">
        <v>203391</v>
      </c>
      <c r="G32" s="14" t="s">
        <v>10</v>
      </c>
      <c r="H32" s="13">
        <v>45593</v>
      </c>
      <c r="I32" s="14">
        <v>206564</v>
      </c>
      <c r="J32" s="3" t="str">
        <f>IF(_xlfn.IFNA(VLOOKUP(A32,confirmati!$A:$C,1, FALSE),"NU")="NU", "NU", "DA")</f>
        <v>NU</v>
      </c>
      <c r="K32" s="3" t="str">
        <f t="shared" si="0"/>
        <v xml:space="preserve">Somatie nr: 206564/28-10-2024; </v>
      </c>
      <c r="L32" s="3" t="str">
        <f t="shared" si="1"/>
        <v>Titlu executoriu nr: 203391/28-10-2024</v>
      </c>
      <c r="M32" s="11" t="str">
        <f t="shared" si="5"/>
        <v>Somatie nr: 206564/28-10-2024; 
Titlu executoriu nr: 203391/28-10-2024</v>
      </c>
    </row>
    <row r="33" spans="1:13" ht="25.5" x14ac:dyDescent="0.2">
      <c r="A33" s="10">
        <v>1000760</v>
      </c>
      <c r="B33" s="11" t="s">
        <v>71</v>
      </c>
      <c r="C33" s="11" t="s">
        <v>72</v>
      </c>
      <c r="D33" s="12" t="s">
        <v>9</v>
      </c>
      <c r="E33" s="13">
        <v>45593</v>
      </c>
      <c r="F33" s="14">
        <v>203393</v>
      </c>
      <c r="G33" s="14" t="s">
        <v>10</v>
      </c>
      <c r="H33" s="13">
        <v>45593</v>
      </c>
      <c r="I33" s="14">
        <v>206566</v>
      </c>
      <c r="J33" s="3" t="str">
        <f>IF(_xlfn.IFNA(VLOOKUP(A33,confirmati!$A:$C,1, FALSE),"NU")="NU", "NU", "DA")</f>
        <v>NU</v>
      </c>
      <c r="K33" s="3" t="str">
        <f t="shared" si="0"/>
        <v xml:space="preserve">Somatie nr: 206566/28-10-2024; </v>
      </c>
      <c r="L33" s="3" t="str">
        <f t="shared" si="1"/>
        <v>Titlu executoriu nr: 203393/28-10-2024</v>
      </c>
      <c r="M33" s="11" t="str">
        <f t="shared" ref="M33:M34" si="6">K33&amp;CHAR(10)&amp;L33</f>
        <v>Somatie nr: 206566/28-10-2024; 
Titlu executoriu nr: 203393/28-10-2024</v>
      </c>
    </row>
    <row r="34" spans="1:13" ht="25.5" x14ac:dyDescent="0.2">
      <c r="A34" s="10">
        <v>1000764</v>
      </c>
      <c r="B34" s="11" t="s">
        <v>73</v>
      </c>
      <c r="C34" s="11" t="s">
        <v>74</v>
      </c>
      <c r="D34" s="12" t="s">
        <v>9</v>
      </c>
      <c r="E34" s="13">
        <v>45593</v>
      </c>
      <c r="F34" s="14">
        <v>203394</v>
      </c>
      <c r="G34" s="14" t="s">
        <v>10</v>
      </c>
      <c r="H34" s="13">
        <v>45593</v>
      </c>
      <c r="I34" s="14">
        <v>206567</v>
      </c>
      <c r="J34" s="3" t="str">
        <f>IF(_xlfn.IFNA(VLOOKUP(A34,confirmati!$A:$C,1, FALSE),"NU")="NU", "NU", "DA")</f>
        <v>NU</v>
      </c>
      <c r="K34" s="3" t="str">
        <f t="shared" si="0"/>
        <v xml:space="preserve">Somatie nr: 206567/28-10-2024; </v>
      </c>
      <c r="L34" s="3" t="str">
        <f t="shared" si="1"/>
        <v>Titlu executoriu nr: 203394/28-10-2024</v>
      </c>
      <c r="M34" s="11" t="str">
        <f t="shared" si="6"/>
        <v>Somatie nr: 206567/28-10-2024; 
Titlu executoriu nr: 203394/28-10-2024</v>
      </c>
    </row>
    <row r="35" spans="1:13" ht="25.5" x14ac:dyDescent="0.2">
      <c r="A35" s="10">
        <v>1000871</v>
      </c>
      <c r="B35" s="11" t="s">
        <v>78</v>
      </c>
      <c r="C35" s="11" t="s">
        <v>79</v>
      </c>
      <c r="D35" s="12" t="s">
        <v>9</v>
      </c>
      <c r="E35" s="13">
        <v>45593</v>
      </c>
      <c r="F35" s="14">
        <v>203398</v>
      </c>
      <c r="G35" s="14" t="s">
        <v>10</v>
      </c>
      <c r="H35" s="13">
        <v>45593</v>
      </c>
      <c r="I35" s="14">
        <v>206571</v>
      </c>
      <c r="J35" s="3" t="str">
        <f>IF(_xlfn.IFNA(VLOOKUP(A35,confirmati!$A:$C,1, FALSE),"NU")="NU", "NU", "DA")</f>
        <v>NU</v>
      </c>
      <c r="K35" s="3" t="str">
        <f t="shared" si="0"/>
        <v xml:space="preserve">Somatie nr: 206571/28-10-2024; </v>
      </c>
      <c r="L35" s="3" t="str">
        <f t="shared" si="1"/>
        <v>Titlu executoriu nr: 203398/28-10-2024</v>
      </c>
      <c r="M35" s="11" t="str">
        <f t="shared" ref="M35:M36" si="7">K35&amp;CHAR(10)&amp;L35</f>
        <v>Somatie nr: 206571/28-10-2024; 
Titlu executoriu nr: 203398/28-10-2024</v>
      </c>
    </row>
    <row r="36" spans="1:13" ht="25.5" x14ac:dyDescent="0.2">
      <c r="A36" s="10">
        <v>1000886</v>
      </c>
      <c r="B36" s="11" t="s">
        <v>80</v>
      </c>
      <c r="C36" s="11" t="s">
        <v>81</v>
      </c>
      <c r="D36" s="12" t="s">
        <v>9</v>
      </c>
      <c r="E36" s="13">
        <v>45593</v>
      </c>
      <c r="F36" s="14">
        <v>203399</v>
      </c>
      <c r="G36" s="14" t="s">
        <v>10</v>
      </c>
      <c r="H36" s="13">
        <v>45593</v>
      </c>
      <c r="I36" s="14">
        <v>206572</v>
      </c>
      <c r="J36" s="3" t="str">
        <f>IF(_xlfn.IFNA(VLOOKUP(A36,confirmati!$A:$C,1, FALSE),"NU")="NU", "NU", "DA")</f>
        <v>NU</v>
      </c>
      <c r="K36" s="3" t="str">
        <f t="shared" si="0"/>
        <v xml:space="preserve">Somatie nr: 206572/28-10-2024; </v>
      </c>
      <c r="L36" s="3" t="str">
        <f t="shared" si="1"/>
        <v>Titlu executoriu nr: 203399/28-10-2024</v>
      </c>
      <c r="M36" s="11" t="str">
        <f t="shared" si="7"/>
        <v>Somatie nr: 206572/28-10-2024; 
Titlu executoriu nr: 203399/28-10-2024</v>
      </c>
    </row>
    <row r="37" spans="1:13" ht="25.5" x14ac:dyDescent="0.2">
      <c r="A37" s="10">
        <v>1000915</v>
      </c>
      <c r="B37" s="11" t="s">
        <v>83</v>
      </c>
      <c r="C37" s="11" t="s">
        <v>84</v>
      </c>
      <c r="D37" s="12" t="s">
        <v>9</v>
      </c>
      <c r="E37" s="13">
        <v>45593</v>
      </c>
      <c r="F37" s="14">
        <v>203401</v>
      </c>
      <c r="G37" s="14" t="s">
        <v>10</v>
      </c>
      <c r="H37" s="13">
        <v>45593</v>
      </c>
      <c r="I37" s="14">
        <v>206574</v>
      </c>
      <c r="J37" s="3" t="str">
        <f>IF(_xlfn.IFNA(VLOOKUP(A37,confirmati!$A:$C,1, FALSE),"NU")="NU", "NU", "DA")</f>
        <v>NU</v>
      </c>
      <c r="K37" s="3" t="str">
        <f t="shared" si="0"/>
        <v xml:space="preserve">Somatie nr: 206574/28-10-2024; </v>
      </c>
      <c r="L37" s="3" t="str">
        <f t="shared" si="1"/>
        <v>Titlu executoriu nr: 203401/28-10-2024</v>
      </c>
      <c r="M37" s="11" t="str">
        <f t="shared" ref="M37:M39" si="8">K37&amp;CHAR(10)&amp;L37</f>
        <v>Somatie nr: 206574/28-10-2024; 
Titlu executoriu nr: 203401/28-10-2024</v>
      </c>
    </row>
    <row r="38" spans="1:13" ht="25.5" x14ac:dyDescent="0.2">
      <c r="A38" s="10">
        <v>1000934</v>
      </c>
      <c r="B38" s="11" t="s">
        <v>85</v>
      </c>
      <c r="C38" s="11" t="s">
        <v>86</v>
      </c>
      <c r="D38" s="12" t="s">
        <v>9</v>
      </c>
      <c r="E38" s="13">
        <v>45593</v>
      </c>
      <c r="F38" s="14">
        <v>203402</v>
      </c>
      <c r="G38" s="14" t="s">
        <v>10</v>
      </c>
      <c r="H38" s="13">
        <v>45593</v>
      </c>
      <c r="I38" s="14">
        <v>206575</v>
      </c>
      <c r="J38" s="3" t="str">
        <f>IF(_xlfn.IFNA(VLOOKUP(A38,confirmati!$A:$C,1, FALSE),"NU")="NU", "NU", "DA")</f>
        <v>NU</v>
      </c>
      <c r="K38" s="3" t="str">
        <f t="shared" si="0"/>
        <v xml:space="preserve">Somatie nr: 206575/28-10-2024; </v>
      </c>
      <c r="L38" s="3" t="str">
        <f t="shared" si="1"/>
        <v>Titlu executoriu nr: 203402/28-10-2024</v>
      </c>
      <c r="M38" s="11" t="str">
        <f t="shared" si="8"/>
        <v>Somatie nr: 206575/28-10-2024; 
Titlu executoriu nr: 203402/28-10-2024</v>
      </c>
    </row>
    <row r="39" spans="1:13" ht="25.5" x14ac:dyDescent="0.2">
      <c r="A39" s="10">
        <v>1000951</v>
      </c>
      <c r="B39" s="11" t="s">
        <v>87</v>
      </c>
      <c r="C39" s="11" t="s">
        <v>88</v>
      </c>
      <c r="D39" s="12" t="s">
        <v>9</v>
      </c>
      <c r="E39" s="13">
        <v>45593</v>
      </c>
      <c r="F39" s="14">
        <v>203403</v>
      </c>
      <c r="G39" s="14" t="s">
        <v>10</v>
      </c>
      <c r="H39" s="13">
        <v>45593</v>
      </c>
      <c r="I39" s="14">
        <v>206576</v>
      </c>
      <c r="J39" s="3" t="str">
        <f>IF(_xlfn.IFNA(VLOOKUP(A39,confirmati!$A:$C,1, FALSE),"NU")="NU", "NU", "DA")</f>
        <v>NU</v>
      </c>
      <c r="K39" s="3" t="str">
        <f t="shared" si="0"/>
        <v xml:space="preserve">Somatie nr: 206576/28-10-2024; </v>
      </c>
      <c r="L39" s="3" t="str">
        <f t="shared" si="1"/>
        <v>Titlu executoriu nr: 203403/28-10-2024</v>
      </c>
      <c r="M39" s="11" t="str">
        <f t="shared" si="8"/>
        <v>Somatie nr: 206576/28-10-2024; 
Titlu executoriu nr: 203403/28-10-2024</v>
      </c>
    </row>
    <row r="40" spans="1:13" ht="25.5" x14ac:dyDescent="0.2">
      <c r="A40" s="10">
        <v>1000999</v>
      </c>
      <c r="B40" s="11" t="s">
        <v>91</v>
      </c>
      <c r="C40" s="11" t="s">
        <v>92</v>
      </c>
      <c r="D40" s="12" t="s">
        <v>9</v>
      </c>
      <c r="E40" s="13">
        <v>45593</v>
      </c>
      <c r="F40" s="14">
        <v>203405</v>
      </c>
      <c r="G40" s="14" t="s">
        <v>10</v>
      </c>
      <c r="H40" s="13">
        <v>45593</v>
      </c>
      <c r="I40" s="14">
        <v>206578</v>
      </c>
      <c r="J40" s="3" t="str">
        <f>IF(_xlfn.IFNA(VLOOKUP(A40,confirmati!$A:$C,1, FALSE),"NU")="NU", "NU", "DA")</f>
        <v>NU</v>
      </c>
      <c r="K40" s="3" t="str">
        <f t="shared" si="0"/>
        <v xml:space="preserve">Somatie nr: 206578/28-10-2024; </v>
      </c>
      <c r="L40" s="3" t="str">
        <f t="shared" si="1"/>
        <v>Titlu executoriu nr: 203405/28-10-2024</v>
      </c>
      <c r="M40" s="11" t="str">
        <f t="shared" ref="M40:M41" si="9">K40&amp;CHAR(10)&amp;L40</f>
        <v>Somatie nr: 206578/28-10-2024; 
Titlu executoriu nr: 203405/28-10-2024</v>
      </c>
    </row>
    <row r="41" spans="1:13" ht="25.5" x14ac:dyDescent="0.2">
      <c r="A41" s="10">
        <v>1001002</v>
      </c>
      <c r="B41" s="11" t="s">
        <v>93</v>
      </c>
      <c r="C41" s="11" t="s">
        <v>94</v>
      </c>
      <c r="D41" s="12" t="s">
        <v>9</v>
      </c>
      <c r="E41" s="13">
        <v>45593</v>
      </c>
      <c r="F41" s="14">
        <v>203406</v>
      </c>
      <c r="G41" s="14" t="s">
        <v>10</v>
      </c>
      <c r="H41" s="13">
        <v>45593</v>
      </c>
      <c r="I41" s="14">
        <v>206579</v>
      </c>
      <c r="J41" s="3" t="str">
        <f>IF(_xlfn.IFNA(VLOOKUP(A41,confirmati!$A:$C,1, FALSE),"NU")="NU", "NU", "DA")</f>
        <v>NU</v>
      </c>
      <c r="K41" s="3" t="str">
        <f t="shared" si="0"/>
        <v xml:space="preserve">Somatie nr: 206579/28-10-2024; </v>
      </c>
      <c r="L41" s="3" t="str">
        <f t="shared" si="1"/>
        <v>Titlu executoriu nr: 203406/28-10-2024</v>
      </c>
      <c r="M41" s="11" t="str">
        <f t="shared" si="9"/>
        <v>Somatie nr: 206579/28-10-2024; 
Titlu executoriu nr: 203406/28-10-2024</v>
      </c>
    </row>
    <row r="42" spans="1:13" ht="25.5" x14ac:dyDescent="0.2">
      <c r="A42" s="10">
        <v>1001022</v>
      </c>
      <c r="B42" s="11" t="s">
        <v>96</v>
      </c>
      <c r="C42" s="11" t="s">
        <v>97</v>
      </c>
      <c r="D42" s="12" t="s">
        <v>9</v>
      </c>
      <c r="E42" s="13">
        <v>45593</v>
      </c>
      <c r="F42" s="14">
        <v>203408</v>
      </c>
      <c r="G42" s="14" t="s">
        <v>10</v>
      </c>
      <c r="H42" s="13">
        <v>45593</v>
      </c>
      <c r="I42" s="14">
        <v>206581</v>
      </c>
      <c r="J42" s="3" t="str">
        <f>IF(_xlfn.IFNA(VLOOKUP(A42,confirmati!$A:$C,1, FALSE),"NU")="NU", "NU", "DA")</f>
        <v>NU</v>
      </c>
      <c r="K42" s="3" t="str">
        <f t="shared" si="0"/>
        <v xml:space="preserve">Somatie nr: 206581/28-10-2024; </v>
      </c>
      <c r="L42" s="3" t="str">
        <f t="shared" si="1"/>
        <v>Titlu executoriu nr: 203408/28-10-2024</v>
      </c>
      <c r="M42" s="11" t="str">
        <f t="shared" ref="M42:M52" si="10">K42&amp;CHAR(10)&amp;L42</f>
        <v>Somatie nr: 206581/28-10-2024; 
Titlu executoriu nr: 203408/28-10-2024</v>
      </c>
    </row>
    <row r="43" spans="1:13" ht="25.5" x14ac:dyDescent="0.2">
      <c r="A43" s="10">
        <v>1001023</v>
      </c>
      <c r="B43" s="11" t="s">
        <v>98</v>
      </c>
      <c r="C43" s="11" t="s">
        <v>97</v>
      </c>
      <c r="D43" s="12" t="s">
        <v>9</v>
      </c>
      <c r="E43" s="13">
        <v>45593</v>
      </c>
      <c r="F43" s="14">
        <v>203409</v>
      </c>
      <c r="G43" s="14" t="s">
        <v>10</v>
      </c>
      <c r="H43" s="13">
        <v>45593</v>
      </c>
      <c r="I43" s="14">
        <v>206582</v>
      </c>
      <c r="J43" s="3" t="str">
        <f>IF(_xlfn.IFNA(VLOOKUP(A43,confirmati!$A:$C,1, FALSE),"NU")="NU", "NU", "DA")</f>
        <v>NU</v>
      </c>
      <c r="K43" s="3" t="str">
        <f t="shared" si="0"/>
        <v xml:space="preserve">Somatie nr: 206582/28-10-2024; </v>
      </c>
      <c r="L43" s="3" t="str">
        <f t="shared" si="1"/>
        <v>Titlu executoriu nr: 203409/28-10-2024</v>
      </c>
      <c r="M43" s="11" t="str">
        <f t="shared" si="10"/>
        <v>Somatie nr: 206582/28-10-2024; 
Titlu executoriu nr: 203409/28-10-2024</v>
      </c>
    </row>
    <row r="44" spans="1:13" ht="25.5" x14ac:dyDescent="0.2">
      <c r="A44" s="10">
        <v>1001041</v>
      </c>
      <c r="B44" s="11" t="s">
        <v>99</v>
      </c>
      <c r="C44" s="11" t="s">
        <v>100</v>
      </c>
      <c r="D44" s="12" t="s">
        <v>9</v>
      </c>
      <c r="E44" s="13">
        <v>45593</v>
      </c>
      <c r="F44" s="14">
        <v>203410</v>
      </c>
      <c r="G44" s="14" t="s">
        <v>10</v>
      </c>
      <c r="H44" s="13">
        <v>45593</v>
      </c>
      <c r="I44" s="14">
        <v>206583</v>
      </c>
      <c r="J44" s="3" t="str">
        <f>IF(_xlfn.IFNA(VLOOKUP(A44,confirmati!$A:$C,1, FALSE),"NU")="NU", "NU", "DA")</f>
        <v>NU</v>
      </c>
      <c r="K44" s="3" t="str">
        <f t="shared" si="0"/>
        <v xml:space="preserve">Somatie nr: 206583/28-10-2024; </v>
      </c>
      <c r="L44" s="3" t="str">
        <f t="shared" si="1"/>
        <v>Titlu executoriu nr: 203410/28-10-2024</v>
      </c>
      <c r="M44" s="11" t="str">
        <f t="shared" si="10"/>
        <v>Somatie nr: 206583/28-10-2024; 
Titlu executoriu nr: 203410/28-10-2024</v>
      </c>
    </row>
    <row r="45" spans="1:13" ht="25.5" x14ac:dyDescent="0.2">
      <c r="A45" s="10">
        <v>1001060</v>
      </c>
      <c r="B45" s="11" t="s">
        <v>101</v>
      </c>
      <c r="C45" s="11" t="s">
        <v>102</v>
      </c>
      <c r="D45" s="12" t="s">
        <v>9</v>
      </c>
      <c r="E45" s="13">
        <v>45593</v>
      </c>
      <c r="F45" s="14">
        <v>203411</v>
      </c>
      <c r="G45" s="14" t="s">
        <v>10</v>
      </c>
      <c r="H45" s="13">
        <v>45593</v>
      </c>
      <c r="I45" s="14">
        <v>206584</v>
      </c>
      <c r="J45" s="3" t="str">
        <f>IF(_xlfn.IFNA(VLOOKUP(A45,confirmati!$A:$C,1, FALSE),"NU")="NU", "NU", "DA")</f>
        <v>NU</v>
      </c>
      <c r="K45" s="3" t="str">
        <f t="shared" si="0"/>
        <v xml:space="preserve">Somatie nr: 206584/28-10-2024; </v>
      </c>
      <c r="L45" s="3" t="str">
        <f t="shared" si="1"/>
        <v>Titlu executoriu nr: 203411/28-10-2024</v>
      </c>
      <c r="M45" s="11" t="str">
        <f t="shared" si="10"/>
        <v>Somatie nr: 206584/28-10-2024; 
Titlu executoriu nr: 203411/28-10-2024</v>
      </c>
    </row>
    <row r="46" spans="1:13" ht="25.5" x14ac:dyDescent="0.2">
      <c r="A46" s="10">
        <v>1001084</v>
      </c>
      <c r="B46" s="11" t="s">
        <v>103</v>
      </c>
      <c r="C46" s="11" t="s">
        <v>104</v>
      </c>
      <c r="D46" s="12" t="s">
        <v>9</v>
      </c>
      <c r="E46" s="13">
        <v>45593</v>
      </c>
      <c r="F46" s="14">
        <v>203412</v>
      </c>
      <c r="G46" s="14" t="s">
        <v>10</v>
      </c>
      <c r="H46" s="13">
        <v>45593</v>
      </c>
      <c r="I46" s="14">
        <v>206585</v>
      </c>
      <c r="J46" s="3" t="str">
        <f>IF(_xlfn.IFNA(VLOOKUP(A46,confirmati!$A:$C,1, FALSE),"NU")="NU", "NU", "DA")</f>
        <v>NU</v>
      </c>
      <c r="K46" s="3" t="str">
        <f t="shared" si="0"/>
        <v xml:space="preserve">Somatie nr: 206585/28-10-2024; </v>
      </c>
      <c r="L46" s="3" t="str">
        <f t="shared" si="1"/>
        <v>Titlu executoriu nr: 203412/28-10-2024</v>
      </c>
      <c r="M46" s="11" t="str">
        <f t="shared" si="10"/>
        <v>Somatie nr: 206585/28-10-2024; 
Titlu executoriu nr: 203412/28-10-2024</v>
      </c>
    </row>
    <row r="47" spans="1:13" ht="25.5" x14ac:dyDescent="0.2">
      <c r="A47" s="10">
        <v>1001141</v>
      </c>
      <c r="B47" s="11" t="s">
        <v>105</v>
      </c>
      <c r="C47" s="11" t="s">
        <v>106</v>
      </c>
      <c r="D47" s="12" t="s">
        <v>9</v>
      </c>
      <c r="E47" s="13">
        <v>45593</v>
      </c>
      <c r="F47" s="14">
        <v>203413</v>
      </c>
      <c r="G47" s="14" t="s">
        <v>10</v>
      </c>
      <c r="H47" s="13">
        <v>45593</v>
      </c>
      <c r="I47" s="14">
        <v>206586</v>
      </c>
      <c r="J47" s="3" t="str">
        <f>IF(_xlfn.IFNA(VLOOKUP(A47,confirmati!$A:$C,1, FALSE),"NU")="NU", "NU", "DA")</f>
        <v>NU</v>
      </c>
      <c r="K47" s="3" t="str">
        <f t="shared" si="0"/>
        <v xml:space="preserve">Somatie nr: 206586/28-10-2024; </v>
      </c>
      <c r="L47" s="3" t="str">
        <f t="shared" si="1"/>
        <v>Titlu executoriu nr: 203413/28-10-2024</v>
      </c>
      <c r="M47" s="11" t="str">
        <f t="shared" si="10"/>
        <v>Somatie nr: 206586/28-10-2024; 
Titlu executoriu nr: 203413/28-10-2024</v>
      </c>
    </row>
    <row r="48" spans="1:13" ht="25.5" x14ac:dyDescent="0.2">
      <c r="A48" s="10">
        <v>1001171</v>
      </c>
      <c r="B48" s="11" t="s">
        <v>107</v>
      </c>
      <c r="C48" s="11" t="s">
        <v>108</v>
      </c>
      <c r="D48" s="12" t="s">
        <v>9</v>
      </c>
      <c r="E48" s="13">
        <v>45593</v>
      </c>
      <c r="F48" s="14">
        <v>203414</v>
      </c>
      <c r="G48" s="14" t="s">
        <v>10</v>
      </c>
      <c r="H48" s="13">
        <v>45593</v>
      </c>
      <c r="I48" s="14">
        <v>206587</v>
      </c>
      <c r="J48" s="3" t="str">
        <f>IF(_xlfn.IFNA(VLOOKUP(A48,confirmati!$A:$C,1, FALSE),"NU")="NU", "NU", "DA")</f>
        <v>NU</v>
      </c>
      <c r="K48" s="3" t="str">
        <f t="shared" si="0"/>
        <v xml:space="preserve">Somatie nr: 206587/28-10-2024; </v>
      </c>
      <c r="L48" s="3" t="str">
        <f t="shared" si="1"/>
        <v>Titlu executoriu nr: 203414/28-10-2024</v>
      </c>
      <c r="M48" s="11" t="str">
        <f t="shared" si="10"/>
        <v>Somatie nr: 206587/28-10-2024; 
Titlu executoriu nr: 203414/28-10-2024</v>
      </c>
    </row>
    <row r="49" spans="1:13" ht="25.5" x14ac:dyDescent="0.2">
      <c r="A49" s="10">
        <v>1001175</v>
      </c>
      <c r="B49" s="11" t="s">
        <v>109</v>
      </c>
      <c r="C49" s="11" t="s">
        <v>110</v>
      </c>
      <c r="D49" s="12" t="s">
        <v>9</v>
      </c>
      <c r="E49" s="13">
        <v>45593</v>
      </c>
      <c r="F49" s="14">
        <v>203415</v>
      </c>
      <c r="G49" s="14" t="s">
        <v>10</v>
      </c>
      <c r="H49" s="13">
        <v>45593</v>
      </c>
      <c r="I49" s="14">
        <v>206588</v>
      </c>
      <c r="J49" s="3" t="str">
        <f>IF(_xlfn.IFNA(VLOOKUP(A49,confirmati!$A:$C,1, FALSE),"NU")="NU", "NU", "DA")</f>
        <v>NU</v>
      </c>
      <c r="K49" s="3" t="str">
        <f t="shared" si="0"/>
        <v xml:space="preserve">Somatie nr: 206588/28-10-2024; </v>
      </c>
      <c r="L49" s="3" t="str">
        <f t="shared" si="1"/>
        <v>Titlu executoriu nr: 203415/28-10-2024</v>
      </c>
      <c r="M49" s="11" t="str">
        <f t="shared" si="10"/>
        <v>Somatie nr: 206588/28-10-2024; 
Titlu executoriu nr: 203415/28-10-2024</v>
      </c>
    </row>
    <row r="50" spans="1:13" ht="25.5" x14ac:dyDescent="0.2">
      <c r="A50" s="10">
        <v>1001225</v>
      </c>
      <c r="B50" s="11" t="s">
        <v>111</v>
      </c>
      <c r="C50" s="11" t="s">
        <v>112</v>
      </c>
      <c r="D50" s="12" t="s">
        <v>9</v>
      </c>
      <c r="E50" s="13">
        <v>45593</v>
      </c>
      <c r="F50" s="14">
        <v>203416</v>
      </c>
      <c r="G50" s="14" t="s">
        <v>10</v>
      </c>
      <c r="H50" s="13">
        <v>45593</v>
      </c>
      <c r="I50" s="14">
        <v>206589</v>
      </c>
      <c r="J50" s="3" t="str">
        <f>IF(_xlfn.IFNA(VLOOKUP(A50,confirmati!$A:$C,1, FALSE),"NU")="NU", "NU", "DA")</f>
        <v>NU</v>
      </c>
      <c r="K50" s="3" t="str">
        <f t="shared" si="0"/>
        <v xml:space="preserve">Somatie nr: 206589/28-10-2024; </v>
      </c>
      <c r="L50" s="3" t="str">
        <f t="shared" si="1"/>
        <v>Titlu executoriu nr: 203416/28-10-2024</v>
      </c>
      <c r="M50" s="11" t="str">
        <f t="shared" si="10"/>
        <v>Somatie nr: 206589/28-10-2024; 
Titlu executoriu nr: 203416/28-10-2024</v>
      </c>
    </row>
    <row r="51" spans="1:13" ht="25.5" x14ac:dyDescent="0.2">
      <c r="A51" s="10">
        <v>1001244</v>
      </c>
      <c r="B51" s="11" t="s">
        <v>113</v>
      </c>
      <c r="C51" s="11" t="s">
        <v>114</v>
      </c>
      <c r="D51" s="12" t="s">
        <v>9</v>
      </c>
      <c r="E51" s="13">
        <v>45593</v>
      </c>
      <c r="F51" s="14">
        <v>203417</v>
      </c>
      <c r="G51" s="14" t="s">
        <v>10</v>
      </c>
      <c r="H51" s="13">
        <v>45593</v>
      </c>
      <c r="I51" s="14">
        <v>206590</v>
      </c>
      <c r="J51" s="3" t="str">
        <f>IF(_xlfn.IFNA(VLOOKUP(A51,confirmati!$A:$C,1, FALSE),"NU")="NU", "NU", "DA")</f>
        <v>NU</v>
      </c>
      <c r="K51" s="3" t="str">
        <f t="shared" si="0"/>
        <v xml:space="preserve">Somatie nr: 206590/28-10-2024; </v>
      </c>
      <c r="L51" s="3" t="str">
        <f t="shared" si="1"/>
        <v>Titlu executoriu nr: 203417/28-10-2024</v>
      </c>
      <c r="M51" s="11" t="str">
        <f t="shared" si="10"/>
        <v>Somatie nr: 206590/28-10-2024; 
Titlu executoriu nr: 203417/28-10-2024</v>
      </c>
    </row>
    <row r="52" spans="1:13" ht="25.5" x14ac:dyDescent="0.2">
      <c r="A52" s="10">
        <v>1001246</v>
      </c>
      <c r="B52" s="11" t="s">
        <v>115</v>
      </c>
      <c r="C52" s="11" t="s">
        <v>116</v>
      </c>
      <c r="D52" s="12" t="s">
        <v>9</v>
      </c>
      <c r="E52" s="13">
        <v>45593</v>
      </c>
      <c r="F52" s="14">
        <v>203418</v>
      </c>
      <c r="G52" s="14" t="s">
        <v>10</v>
      </c>
      <c r="H52" s="13">
        <v>45593</v>
      </c>
      <c r="I52" s="14">
        <v>206591</v>
      </c>
      <c r="J52" s="3" t="str">
        <f>IF(_xlfn.IFNA(VLOOKUP(A52,confirmati!$A:$C,1, FALSE),"NU")="NU", "NU", "DA")</f>
        <v>NU</v>
      </c>
      <c r="K52" s="3" t="str">
        <f t="shared" si="0"/>
        <v xml:space="preserve">Somatie nr: 206591/28-10-2024; </v>
      </c>
      <c r="L52" s="3" t="str">
        <f t="shared" si="1"/>
        <v>Titlu executoriu nr: 203418/28-10-2024</v>
      </c>
      <c r="M52" s="11" t="str">
        <f t="shared" si="10"/>
        <v>Somatie nr: 206591/28-10-2024; 
Titlu executoriu nr: 203418/28-10-2024</v>
      </c>
    </row>
    <row r="53" spans="1:13" ht="25.5" x14ac:dyDescent="0.2">
      <c r="A53" s="10">
        <v>1001275</v>
      </c>
      <c r="B53" s="11" t="s">
        <v>118</v>
      </c>
      <c r="C53" s="11" t="s">
        <v>119</v>
      </c>
      <c r="D53" s="12" t="s">
        <v>9</v>
      </c>
      <c r="E53" s="13">
        <v>45593</v>
      </c>
      <c r="F53" s="14">
        <v>203420</v>
      </c>
      <c r="G53" s="14" t="s">
        <v>10</v>
      </c>
      <c r="H53" s="13">
        <v>45593</v>
      </c>
      <c r="I53" s="14">
        <v>206593</v>
      </c>
      <c r="J53" s="3" t="str">
        <f>IF(_xlfn.IFNA(VLOOKUP(A53,confirmati!$A:$C,1, FALSE),"NU")="NU", "NU", "DA")</f>
        <v>NU</v>
      </c>
      <c r="K53" s="3" t="str">
        <f t="shared" si="0"/>
        <v xml:space="preserve">Somatie nr: 206593/28-10-2024; </v>
      </c>
      <c r="L53" s="3" t="str">
        <f t="shared" si="1"/>
        <v>Titlu executoriu nr: 203420/28-10-2024</v>
      </c>
      <c r="M53" s="11" t="str">
        <f>K53&amp;CHAR(10)&amp;L53</f>
        <v>Somatie nr: 206593/28-10-2024; 
Titlu executoriu nr: 203420/28-10-2024</v>
      </c>
    </row>
    <row r="54" spans="1:13" ht="25.5" x14ac:dyDescent="0.2">
      <c r="A54" s="10">
        <v>1001303</v>
      </c>
      <c r="B54" s="11" t="s">
        <v>122</v>
      </c>
      <c r="C54" s="11" t="s">
        <v>123</v>
      </c>
      <c r="D54" s="12" t="s">
        <v>9</v>
      </c>
      <c r="E54" s="13">
        <v>45593</v>
      </c>
      <c r="F54" s="14">
        <v>203423</v>
      </c>
      <c r="G54" s="14" t="s">
        <v>10</v>
      </c>
      <c r="H54" s="13">
        <v>45593</v>
      </c>
      <c r="I54" s="14">
        <v>206596</v>
      </c>
      <c r="J54" s="3" t="str">
        <f>IF(_xlfn.IFNA(VLOOKUP(A54,confirmati!$A:$C,1, FALSE),"NU")="NU", "NU", "DA")</f>
        <v>NU</v>
      </c>
      <c r="K54" s="3" t="str">
        <f t="shared" ref="K54:K83" si="11">G54&amp;" nr: "&amp;I54&amp;"/"&amp;TEXT(H54,"dd-mm-yyyy")&amp;"; "</f>
        <v xml:space="preserve">Somatie nr: 206596/28-10-2024; </v>
      </c>
      <c r="L54" s="3" t="str">
        <f t="shared" ref="L54:L83" si="12">D54&amp;" nr: "&amp;F54&amp;"/"&amp;TEXT(E54,"dd-mm-yyyy")</f>
        <v>Titlu executoriu nr: 203423/28-10-2024</v>
      </c>
      <c r="M54" s="11" t="str">
        <f t="shared" ref="M54:M57" si="13">K54&amp;CHAR(10)&amp;L54</f>
        <v>Somatie nr: 206596/28-10-2024; 
Titlu executoriu nr: 203423/28-10-2024</v>
      </c>
    </row>
    <row r="55" spans="1:13" ht="25.5" x14ac:dyDescent="0.2">
      <c r="A55" s="10">
        <v>1001315</v>
      </c>
      <c r="B55" s="11" t="s">
        <v>124</v>
      </c>
      <c r="C55" s="11" t="s">
        <v>125</v>
      </c>
      <c r="D55" s="12" t="s">
        <v>9</v>
      </c>
      <c r="E55" s="13">
        <v>45593</v>
      </c>
      <c r="F55" s="14">
        <v>203424</v>
      </c>
      <c r="G55" s="14" t="s">
        <v>10</v>
      </c>
      <c r="H55" s="13">
        <v>45593</v>
      </c>
      <c r="I55" s="14">
        <v>206597</v>
      </c>
      <c r="J55" s="3" t="str">
        <f>IF(_xlfn.IFNA(VLOOKUP(A55,confirmati!$A:$C,1, FALSE),"NU")="NU", "NU", "DA")</f>
        <v>NU</v>
      </c>
      <c r="K55" s="3" t="str">
        <f t="shared" si="11"/>
        <v xml:space="preserve">Somatie nr: 206597/28-10-2024; </v>
      </c>
      <c r="L55" s="3" t="str">
        <f t="shared" si="12"/>
        <v>Titlu executoriu nr: 203424/28-10-2024</v>
      </c>
      <c r="M55" s="11" t="str">
        <f t="shared" si="13"/>
        <v>Somatie nr: 206597/28-10-2024; 
Titlu executoriu nr: 203424/28-10-2024</v>
      </c>
    </row>
    <row r="56" spans="1:13" ht="25.5" x14ac:dyDescent="0.2">
      <c r="A56" s="10">
        <v>1001348</v>
      </c>
      <c r="B56" s="11" t="s">
        <v>126</v>
      </c>
      <c r="C56" s="11" t="s">
        <v>127</v>
      </c>
      <c r="D56" s="12" t="s">
        <v>9</v>
      </c>
      <c r="E56" s="13">
        <v>45593</v>
      </c>
      <c r="F56" s="14">
        <v>203425</v>
      </c>
      <c r="G56" s="14" t="s">
        <v>10</v>
      </c>
      <c r="H56" s="13">
        <v>45593</v>
      </c>
      <c r="I56" s="14">
        <v>206598</v>
      </c>
      <c r="J56" s="3" t="str">
        <f>IF(_xlfn.IFNA(VLOOKUP(A56,confirmati!$A:$C,1, FALSE),"NU")="NU", "NU", "DA")</f>
        <v>NU</v>
      </c>
      <c r="K56" s="3" t="str">
        <f t="shared" si="11"/>
        <v xml:space="preserve">Somatie nr: 206598/28-10-2024; </v>
      </c>
      <c r="L56" s="3" t="str">
        <f t="shared" si="12"/>
        <v>Titlu executoriu nr: 203425/28-10-2024</v>
      </c>
      <c r="M56" s="11" t="str">
        <f t="shared" si="13"/>
        <v>Somatie nr: 206598/28-10-2024; 
Titlu executoriu nr: 203425/28-10-2024</v>
      </c>
    </row>
    <row r="57" spans="1:13" ht="25.5" x14ac:dyDescent="0.2">
      <c r="A57" s="10">
        <v>1001353</v>
      </c>
      <c r="B57" s="11" t="s">
        <v>128</v>
      </c>
      <c r="C57" s="11" t="s">
        <v>129</v>
      </c>
      <c r="D57" s="12" t="s">
        <v>9</v>
      </c>
      <c r="E57" s="13">
        <v>45593</v>
      </c>
      <c r="F57" s="14">
        <v>203426</v>
      </c>
      <c r="G57" s="14" t="s">
        <v>10</v>
      </c>
      <c r="H57" s="13">
        <v>45593</v>
      </c>
      <c r="I57" s="14">
        <v>206599</v>
      </c>
      <c r="J57" s="3" t="str">
        <f>IF(_xlfn.IFNA(VLOOKUP(A57,confirmati!$A:$C,1, FALSE),"NU")="NU", "NU", "DA")</f>
        <v>NU</v>
      </c>
      <c r="K57" s="3" t="str">
        <f t="shared" si="11"/>
        <v xml:space="preserve">Somatie nr: 206599/28-10-2024; </v>
      </c>
      <c r="L57" s="3" t="str">
        <f t="shared" si="12"/>
        <v>Titlu executoriu nr: 203426/28-10-2024</v>
      </c>
      <c r="M57" s="11" t="str">
        <f t="shared" si="13"/>
        <v>Somatie nr: 206599/28-10-2024; 
Titlu executoriu nr: 203426/28-10-2024</v>
      </c>
    </row>
    <row r="58" spans="1:13" ht="25.5" x14ac:dyDescent="0.2">
      <c r="A58" s="10">
        <v>1001376</v>
      </c>
      <c r="B58" s="11" t="s">
        <v>131</v>
      </c>
      <c r="C58" s="11" t="s">
        <v>132</v>
      </c>
      <c r="D58" s="12" t="s">
        <v>9</v>
      </c>
      <c r="E58" s="13">
        <v>45593</v>
      </c>
      <c r="F58" s="14">
        <v>203428</v>
      </c>
      <c r="G58" s="14" t="s">
        <v>10</v>
      </c>
      <c r="H58" s="13">
        <v>45593</v>
      </c>
      <c r="I58" s="14">
        <v>206601</v>
      </c>
      <c r="J58" s="3" t="str">
        <f>IF(_xlfn.IFNA(VLOOKUP(A58,confirmati!$A:$C,1, FALSE),"NU")="NU", "NU", "DA")</f>
        <v>NU</v>
      </c>
      <c r="K58" s="3" t="str">
        <f t="shared" si="11"/>
        <v xml:space="preserve">Somatie nr: 206601/28-10-2024; </v>
      </c>
      <c r="L58" s="3" t="str">
        <f t="shared" si="12"/>
        <v>Titlu executoriu nr: 203428/28-10-2024</v>
      </c>
      <c r="M58" s="11" t="str">
        <f>K58&amp;CHAR(10)&amp;L58</f>
        <v>Somatie nr: 206601/28-10-2024; 
Titlu executoriu nr: 203428/28-10-2024</v>
      </c>
    </row>
    <row r="59" spans="1:13" ht="25.5" x14ac:dyDescent="0.2">
      <c r="A59" s="10">
        <v>1001387</v>
      </c>
      <c r="B59" s="11" t="s">
        <v>134</v>
      </c>
      <c r="C59" s="11" t="s">
        <v>135</v>
      </c>
      <c r="D59" s="12" t="s">
        <v>9</v>
      </c>
      <c r="E59" s="13">
        <v>45593</v>
      </c>
      <c r="F59" s="14">
        <v>203430</v>
      </c>
      <c r="G59" s="14" t="s">
        <v>10</v>
      </c>
      <c r="H59" s="13">
        <v>45593</v>
      </c>
      <c r="I59" s="14">
        <v>206603</v>
      </c>
      <c r="J59" s="3" t="str">
        <f>IF(_xlfn.IFNA(VLOOKUP(A59,confirmati!$A:$C,1, FALSE),"NU")="NU", "NU", "DA")</f>
        <v>NU</v>
      </c>
      <c r="K59" s="3" t="str">
        <f t="shared" si="11"/>
        <v xml:space="preserve">Somatie nr: 206603/28-10-2024; </v>
      </c>
      <c r="L59" s="3" t="str">
        <f t="shared" si="12"/>
        <v>Titlu executoriu nr: 203430/28-10-2024</v>
      </c>
      <c r="M59" s="11" t="str">
        <f>K59&amp;CHAR(10)&amp;L59</f>
        <v>Somatie nr: 206603/28-10-2024; 
Titlu executoriu nr: 203430/28-10-2024</v>
      </c>
    </row>
    <row r="60" spans="1:13" ht="25.5" x14ac:dyDescent="0.2">
      <c r="A60" s="10">
        <v>1001434</v>
      </c>
      <c r="B60" s="11" t="s">
        <v>139</v>
      </c>
      <c r="C60" s="11" t="s">
        <v>140</v>
      </c>
      <c r="D60" s="12" t="s">
        <v>9</v>
      </c>
      <c r="E60" s="13">
        <v>45593</v>
      </c>
      <c r="F60" s="14">
        <v>203434</v>
      </c>
      <c r="G60" s="14" t="s">
        <v>10</v>
      </c>
      <c r="H60" s="13">
        <v>45593</v>
      </c>
      <c r="I60" s="14">
        <v>206607</v>
      </c>
      <c r="J60" s="3" t="str">
        <f>IF(_xlfn.IFNA(VLOOKUP(A60,confirmati!$A:$C,1, FALSE),"NU")="NU", "NU", "DA")</f>
        <v>NU</v>
      </c>
      <c r="K60" s="3" t="str">
        <f t="shared" si="11"/>
        <v xml:space="preserve">Somatie nr: 206607/28-10-2024; </v>
      </c>
      <c r="L60" s="3" t="str">
        <f t="shared" si="12"/>
        <v>Titlu executoriu nr: 203434/28-10-2024</v>
      </c>
      <c r="M60" s="11" t="str">
        <f>K60&amp;CHAR(10)&amp;L60</f>
        <v>Somatie nr: 206607/28-10-2024; 
Titlu executoriu nr: 203434/28-10-2024</v>
      </c>
    </row>
    <row r="61" spans="1:13" ht="25.5" x14ac:dyDescent="0.2">
      <c r="A61" s="10">
        <v>1001453</v>
      </c>
      <c r="B61" s="11" t="s">
        <v>142</v>
      </c>
      <c r="C61" s="11" t="s">
        <v>143</v>
      </c>
      <c r="D61" s="12" t="s">
        <v>9</v>
      </c>
      <c r="E61" s="13">
        <v>45593</v>
      </c>
      <c r="F61" s="14">
        <v>203436</v>
      </c>
      <c r="G61" s="14" t="s">
        <v>10</v>
      </c>
      <c r="H61" s="13">
        <v>45593</v>
      </c>
      <c r="I61" s="14">
        <v>206609</v>
      </c>
      <c r="J61" s="3" t="str">
        <f>IF(_xlfn.IFNA(VLOOKUP(A61,confirmati!$A:$C,1, FALSE),"NU")="NU", "NU", "DA")</f>
        <v>NU</v>
      </c>
      <c r="K61" s="3" t="str">
        <f t="shared" si="11"/>
        <v xml:space="preserve">Somatie nr: 206609/28-10-2024; </v>
      </c>
      <c r="L61" s="3" t="str">
        <f t="shared" si="12"/>
        <v>Titlu executoriu nr: 203436/28-10-2024</v>
      </c>
      <c r="M61" s="11" t="str">
        <f t="shared" ref="M61:M71" si="14">K61&amp;CHAR(10)&amp;L61</f>
        <v>Somatie nr: 206609/28-10-2024; 
Titlu executoriu nr: 203436/28-10-2024</v>
      </c>
    </row>
    <row r="62" spans="1:13" ht="25.5" x14ac:dyDescent="0.2">
      <c r="A62" s="10">
        <v>1001458</v>
      </c>
      <c r="B62" s="11" t="s">
        <v>144</v>
      </c>
      <c r="C62" s="11" t="s">
        <v>145</v>
      </c>
      <c r="D62" s="12" t="s">
        <v>9</v>
      </c>
      <c r="E62" s="13">
        <v>45593</v>
      </c>
      <c r="F62" s="14">
        <v>203437</v>
      </c>
      <c r="G62" s="14" t="s">
        <v>10</v>
      </c>
      <c r="H62" s="13">
        <v>45593</v>
      </c>
      <c r="I62" s="14">
        <v>206610</v>
      </c>
      <c r="J62" s="3" t="str">
        <f>IF(_xlfn.IFNA(VLOOKUP(A62,confirmati!$A:$C,1, FALSE),"NU")="NU", "NU", "DA")</f>
        <v>NU</v>
      </c>
      <c r="K62" s="3" t="str">
        <f t="shared" si="11"/>
        <v xml:space="preserve">Somatie nr: 206610/28-10-2024; </v>
      </c>
      <c r="L62" s="3" t="str">
        <f t="shared" si="12"/>
        <v>Titlu executoriu nr: 203437/28-10-2024</v>
      </c>
      <c r="M62" s="11" t="str">
        <f t="shared" si="14"/>
        <v>Somatie nr: 206610/28-10-2024; 
Titlu executoriu nr: 203437/28-10-2024</v>
      </c>
    </row>
    <row r="63" spans="1:13" ht="25.5" x14ac:dyDescent="0.2">
      <c r="A63" s="10">
        <v>1001481</v>
      </c>
      <c r="B63" s="11" t="s">
        <v>146</v>
      </c>
      <c r="C63" s="11" t="s">
        <v>147</v>
      </c>
      <c r="D63" s="12" t="s">
        <v>9</v>
      </c>
      <c r="E63" s="13">
        <v>45593</v>
      </c>
      <c r="F63" s="14">
        <v>203438</v>
      </c>
      <c r="G63" s="14" t="s">
        <v>10</v>
      </c>
      <c r="H63" s="13">
        <v>45593</v>
      </c>
      <c r="I63" s="14">
        <v>206611</v>
      </c>
      <c r="J63" s="3" t="str">
        <f>IF(_xlfn.IFNA(VLOOKUP(A63,confirmati!$A:$C,1, FALSE),"NU")="NU", "NU", "DA")</f>
        <v>NU</v>
      </c>
      <c r="K63" s="3" t="str">
        <f t="shared" si="11"/>
        <v xml:space="preserve">Somatie nr: 206611/28-10-2024; </v>
      </c>
      <c r="L63" s="3" t="str">
        <f t="shared" si="12"/>
        <v>Titlu executoriu nr: 203438/28-10-2024</v>
      </c>
      <c r="M63" s="11" t="str">
        <f t="shared" si="14"/>
        <v>Somatie nr: 206611/28-10-2024; 
Titlu executoriu nr: 203438/28-10-2024</v>
      </c>
    </row>
    <row r="64" spans="1:13" ht="25.5" x14ac:dyDescent="0.2">
      <c r="A64" s="10">
        <v>1001485</v>
      </c>
      <c r="B64" s="11" t="s">
        <v>148</v>
      </c>
      <c r="C64" s="11" t="s">
        <v>149</v>
      </c>
      <c r="D64" s="12" t="s">
        <v>9</v>
      </c>
      <c r="E64" s="13">
        <v>45593</v>
      </c>
      <c r="F64" s="14">
        <v>203439</v>
      </c>
      <c r="G64" s="14" t="s">
        <v>10</v>
      </c>
      <c r="H64" s="13">
        <v>45593</v>
      </c>
      <c r="I64" s="14">
        <v>206612</v>
      </c>
      <c r="J64" s="3" t="str">
        <f>IF(_xlfn.IFNA(VLOOKUP(A64,confirmati!$A:$C,1, FALSE),"NU")="NU", "NU", "DA")</f>
        <v>NU</v>
      </c>
      <c r="K64" s="3" t="str">
        <f t="shared" si="11"/>
        <v xml:space="preserve">Somatie nr: 206612/28-10-2024; </v>
      </c>
      <c r="L64" s="3" t="str">
        <f t="shared" si="12"/>
        <v>Titlu executoriu nr: 203439/28-10-2024</v>
      </c>
      <c r="M64" s="11" t="str">
        <f t="shared" si="14"/>
        <v>Somatie nr: 206612/28-10-2024; 
Titlu executoriu nr: 203439/28-10-2024</v>
      </c>
    </row>
    <row r="65" spans="1:13" ht="25.5" x14ac:dyDescent="0.2">
      <c r="A65" s="10">
        <v>1001497</v>
      </c>
      <c r="B65" s="11" t="s">
        <v>150</v>
      </c>
      <c r="C65" s="11" t="s">
        <v>151</v>
      </c>
      <c r="D65" s="12" t="s">
        <v>9</v>
      </c>
      <c r="E65" s="13">
        <v>45593</v>
      </c>
      <c r="F65" s="14">
        <v>203440</v>
      </c>
      <c r="G65" s="14" t="s">
        <v>10</v>
      </c>
      <c r="H65" s="13">
        <v>45593</v>
      </c>
      <c r="I65" s="14">
        <v>206613</v>
      </c>
      <c r="J65" s="3" t="str">
        <f>IF(_xlfn.IFNA(VLOOKUP(A65,confirmati!$A:$C,1, FALSE),"NU")="NU", "NU", "DA")</f>
        <v>NU</v>
      </c>
      <c r="K65" s="3" t="str">
        <f t="shared" si="11"/>
        <v xml:space="preserve">Somatie nr: 206613/28-10-2024; </v>
      </c>
      <c r="L65" s="3" t="str">
        <f t="shared" si="12"/>
        <v>Titlu executoriu nr: 203440/28-10-2024</v>
      </c>
      <c r="M65" s="11" t="str">
        <f t="shared" si="14"/>
        <v>Somatie nr: 206613/28-10-2024; 
Titlu executoriu nr: 203440/28-10-2024</v>
      </c>
    </row>
    <row r="66" spans="1:13" ht="25.5" x14ac:dyDescent="0.2">
      <c r="A66" s="10">
        <v>1001498</v>
      </c>
      <c r="B66" s="11" t="s">
        <v>152</v>
      </c>
      <c r="C66" s="11" t="s">
        <v>153</v>
      </c>
      <c r="D66" s="12" t="s">
        <v>9</v>
      </c>
      <c r="E66" s="13">
        <v>45593</v>
      </c>
      <c r="F66" s="14">
        <v>203441</v>
      </c>
      <c r="G66" s="14" t="s">
        <v>10</v>
      </c>
      <c r="H66" s="13">
        <v>45593</v>
      </c>
      <c r="I66" s="14">
        <v>206614</v>
      </c>
      <c r="J66" s="3" t="str">
        <f>IF(_xlfn.IFNA(VLOOKUP(A66,confirmati!$A:$C,1, FALSE),"NU")="NU", "NU", "DA")</f>
        <v>NU</v>
      </c>
      <c r="K66" s="3" t="str">
        <f t="shared" si="11"/>
        <v xml:space="preserve">Somatie nr: 206614/28-10-2024; </v>
      </c>
      <c r="L66" s="3" t="str">
        <f t="shared" si="12"/>
        <v>Titlu executoriu nr: 203441/28-10-2024</v>
      </c>
      <c r="M66" s="11" t="str">
        <f t="shared" si="14"/>
        <v>Somatie nr: 206614/28-10-2024; 
Titlu executoriu nr: 203441/28-10-2024</v>
      </c>
    </row>
    <row r="67" spans="1:13" ht="25.5" x14ac:dyDescent="0.2">
      <c r="A67" s="10">
        <v>1001525</v>
      </c>
      <c r="B67" s="11" t="s">
        <v>154</v>
      </c>
      <c r="C67" s="11" t="s">
        <v>155</v>
      </c>
      <c r="D67" s="12" t="s">
        <v>9</v>
      </c>
      <c r="E67" s="13">
        <v>45593</v>
      </c>
      <c r="F67" s="14">
        <v>203442</v>
      </c>
      <c r="G67" s="14" t="s">
        <v>10</v>
      </c>
      <c r="H67" s="13">
        <v>45593</v>
      </c>
      <c r="I67" s="14">
        <v>206615</v>
      </c>
      <c r="J67" s="3" t="str">
        <f>IF(_xlfn.IFNA(VLOOKUP(A67,confirmati!$A:$C,1, FALSE),"NU")="NU", "NU", "DA")</f>
        <v>NU</v>
      </c>
      <c r="K67" s="3" t="str">
        <f t="shared" si="11"/>
        <v xml:space="preserve">Somatie nr: 206615/28-10-2024; </v>
      </c>
      <c r="L67" s="3" t="str">
        <f t="shared" si="12"/>
        <v>Titlu executoriu nr: 203442/28-10-2024</v>
      </c>
      <c r="M67" s="11" t="str">
        <f t="shared" si="14"/>
        <v>Somatie nr: 206615/28-10-2024; 
Titlu executoriu nr: 203442/28-10-2024</v>
      </c>
    </row>
    <row r="68" spans="1:13" ht="25.5" x14ac:dyDescent="0.2">
      <c r="A68" s="10">
        <v>1001531</v>
      </c>
      <c r="B68" s="11" t="s">
        <v>156</v>
      </c>
      <c r="C68" s="11" t="s">
        <v>157</v>
      </c>
      <c r="D68" s="12" t="s">
        <v>9</v>
      </c>
      <c r="E68" s="13">
        <v>45593</v>
      </c>
      <c r="F68" s="14">
        <v>203443</v>
      </c>
      <c r="G68" s="14" t="s">
        <v>10</v>
      </c>
      <c r="H68" s="13">
        <v>45593</v>
      </c>
      <c r="I68" s="14">
        <v>206616</v>
      </c>
      <c r="J68" s="3" t="str">
        <f>IF(_xlfn.IFNA(VLOOKUP(A68,confirmati!$A:$C,1, FALSE),"NU")="NU", "NU", "DA")</f>
        <v>NU</v>
      </c>
      <c r="K68" s="3" t="str">
        <f t="shared" si="11"/>
        <v xml:space="preserve">Somatie nr: 206616/28-10-2024; </v>
      </c>
      <c r="L68" s="3" t="str">
        <f t="shared" si="12"/>
        <v>Titlu executoriu nr: 203443/28-10-2024</v>
      </c>
      <c r="M68" s="11" t="str">
        <f t="shared" si="14"/>
        <v>Somatie nr: 206616/28-10-2024; 
Titlu executoriu nr: 203443/28-10-2024</v>
      </c>
    </row>
    <row r="69" spans="1:13" ht="25.5" x14ac:dyDescent="0.2">
      <c r="A69" s="10">
        <v>1001545</v>
      </c>
      <c r="B69" s="11" t="s">
        <v>158</v>
      </c>
      <c r="C69" s="11" t="s">
        <v>21</v>
      </c>
      <c r="D69" s="12" t="s">
        <v>9</v>
      </c>
      <c r="E69" s="13">
        <v>45593</v>
      </c>
      <c r="F69" s="14">
        <v>203444</v>
      </c>
      <c r="G69" s="14" t="s">
        <v>10</v>
      </c>
      <c r="H69" s="13">
        <v>45593</v>
      </c>
      <c r="I69" s="14">
        <v>206617</v>
      </c>
      <c r="J69" s="3" t="str">
        <f>IF(_xlfn.IFNA(VLOOKUP(A69,confirmati!$A:$C,1, FALSE),"NU")="NU", "NU", "DA")</f>
        <v>NU</v>
      </c>
      <c r="K69" s="3" t="str">
        <f t="shared" si="11"/>
        <v xml:space="preserve">Somatie nr: 206617/28-10-2024; </v>
      </c>
      <c r="L69" s="3" t="str">
        <f t="shared" si="12"/>
        <v>Titlu executoriu nr: 203444/28-10-2024</v>
      </c>
      <c r="M69" s="11" t="str">
        <f t="shared" si="14"/>
        <v>Somatie nr: 206617/28-10-2024; 
Titlu executoriu nr: 203444/28-10-2024</v>
      </c>
    </row>
    <row r="70" spans="1:13" ht="25.5" x14ac:dyDescent="0.2">
      <c r="A70" s="10">
        <v>1001546</v>
      </c>
      <c r="B70" s="11" t="s">
        <v>159</v>
      </c>
      <c r="C70" s="11" t="s">
        <v>21</v>
      </c>
      <c r="D70" s="12" t="s">
        <v>9</v>
      </c>
      <c r="E70" s="13">
        <v>45593</v>
      </c>
      <c r="F70" s="14">
        <v>203445</v>
      </c>
      <c r="G70" s="14" t="s">
        <v>10</v>
      </c>
      <c r="H70" s="13">
        <v>45593</v>
      </c>
      <c r="I70" s="14">
        <v>206618</v>
      </c>
      <c r="J70" s="3" t="str">
        <f>IF(_xlfn.IFNA(VLOOKUP(A70,confirmati!$A:$C,1, FALSE),"NU")="NU", "NU", "DA")</f>
        <v>NU</v>
      </c>
      <c r="K70" s="3" t="str">
        <f t="shared" si="11"/>
        <v xml:space="preserve">Somatie nr: 206618/28-10-2024; </v>
      </c>
      <c r="L70" s="3" t="str">
        <f t="shared" si="12"/>
        <v>Titlu executoriu nr: 203445/28-10-2024</v>
      </c>
      <c r="M70" s="11" t="str">
        <f t="shared" si="14"/>
        <v>Somatie nr: 206618/28-10-2024; 
Titlu executoriu nr: 203445/28-10-2024</v>
      </c>
    </row>
    <row r="71" spans="1:13" ht="25.5" x14ac:dyDescent="0.2">
      <c r="A71" s="10">
        <v>1001555</v>
      </c>
      <c r="B71" s="11" t="s">
        <v>160</v>
      </c>
      <c r="C71" s="11" t="s">
        <v>161</v>
      </c>
      <c r="D71" s="12" t="s">
        <v>9</v>
      </c>
      <c r="E71" s="13">
        <v>45593</v>
      </c>
      <c r="F71" s="14">
        <v>203446</v>
      </c>
      <c r="G71" s="14" t="s">
        <v>10</v>
      </c>
      <c r="H71" s="13">
        <v>45593</v>
      </c>
      <c r="I71" s="14">
        <v>206619</v>
      </c>
      <c r="J71" s="3" t="str">
        <f>IF(_xlfn.IFNA(VLOOKUP(A71,confirmati!$A:$C,1, FALSE),"NU")="NU", "NU", "DA")</f>
        <v>NU</v>
      </c>
      <c r="K71" s="3" t="str">
        <f t="shared" si="11"/>
        <v xml:space="preserve">Somatie nr: 206619/28-10-2024; </v>
      </c>
      <c r="L71" s="3" t="str">
        <f t="shared" si="12"/>
        <v>Titlu executoriu nr: 203446/28-10-2024</v>
      </c>
      <c r="M71" s="11" t="str">
        <f t="shared" si="14"/>
        <v>Somatie nr: 206619/28-10-2024; 
Titlu executoriu nr: 203446/28-10-2024</v>
      </c>
    </row>
    <row r="72" spans="1:13" ht="25.5" x14ac:dyDescent="0.2">
      <c r="A72" s="10">
        <v>1001635</v>
      </c>
      <c r="B72" s="11" t="s">
        <v>163</v>
      </c>
      <c r="C72" s="11" t="s">
        <v>164</v>
      </c>
      <c r="D72" s="12" t="s">
        <v>9</v>
      </c>
      <c r="E72" s="13">
        <v>45593</v>
      </c>
      <c r="F72" s="14">
        <v>203448</v>
      </c>
      <c r="G72" s="14" t="s">
        <v>10</v>
      </c>
      <c r="H72" s="13">
        <v>45593</v>
      </c>
      <c r="I72" s="14">
        <v>206621</v>
      </c>
      <c r="J72" s="3" t="str">
        <f>IF(_xlfn.IFNA(VLOOKUP(A72,confirmati!$A:$C,1, FALSE),"NU")="NU", "NU", "DA")</f>
        <v>NU</v>
      </c>
      <c r="K72" s="3" t="str">
        <f t="shared" si="11"/>
        <v xml:space="preserve">Somatie nr: 206621/28-10-2024; </v>
      </c>
      <c r="L72" s="3" t="str">
        <f t="shared" si="12"/>
        <v>Titlu executoriu nr: 203448/28-10-2024</v>
      </c>
      <c r="M72" s="11" t="str">
        <f t="shared" ref="M72:M74" si="15">K72&amp;CHAR(10)&amp;L72</f>
        <v>Somatie nr: 206621/28-10-2024; 
Titlu executoriu nr: 203448/28-10-2024</v>
      </c>
    </row>
    <row r="73" spans="1:13" ht="25.5" x14ac:dyDescent="0.2">
      <c r="A73" s="10">
        <v>1001636</v>
      </c>
      <c r="B73" s="11" t="s">
        <v>165</v>
      </c>
      <c r="C73" s="11" t="s">
        <v>164</v>
      </c>
      <c r="D73" s="12" t="s">
        <v>9</v>
      </c>
      <c r="E73" s="13">
        <v>45593</v>
      </c>
      <c r="F73" s="14">
        <v>203449</v>
      </c>
      <c r="G73" s="14" t="s">
        <v>10</v>
      </c>
      <c r="H73" s="13">
        <v>45593</v>
      </c>
      <c r="I73" s="14">
        <v>206622</v>
      </c>
      <c r="J73" s="3" t="str">
        <f>IF(_xlfn.IFNA(VLOOKUP(A73,confirmati!$A:$C,1, FALSE),"NU")="NU", "NU", "DA")</f>
        <v>NU</v>
      </c>
      <c r="K73" s="3" t="str">
        <f t="shared" si="11"/>
        <v xml:space="preserve">Somatie nr: 206622/28-10-2024; </v>
      </c>
      <c r="L73" s="3" t="str">
        <f t="shared" si="12"/>
        <v>Titlu executoriu nr: 203449/28-10-2024</v>
      </c>
      <c r="M73" s="11" t="str">
        <f t="shared" si="15"/>
        <v>Somatie nr: 206622/28-10-2024; 
Titlu executoriu nr: 203449/28-10-2024</v>
      </c>
    </row>
    <row r="74" spans="1:13" ht="25.5" x14ac:dyDescent="0.2">
      <c r="A74" s="10">
        <v>1001637</v>
      </c>
      <c r="B74" s="11" t="s">
        <v>166</v>
      </c>
      <c r="C74" s="11" t="s">
        <v>167</v>
      </c>
      <c r="D74" s="12" t="s">
        <v>9</v>
      </c>
      <c r="E74" s="13">
        <v>45593</v>
      </c>
      <c r="F74" s="14">
        <v>203450</v>
      </c>
      <c r="G74" s="14" t="s">
        <v>10</v>
      </c>
      <c r="H74" s="13">
        <v>45593</v>
      </c>
      <c r="I74" s="14">
        <v>206623</v>
      </c>
      <c r="J74" s="3" t="str">
        <f>IF(_xlfn.IFNA(VLOOKUP(A74,confirmati!$A:$C,1, FALSE),"NU")="NU", "NU", "DA")</f>
        <v>NU</v>
      </c>
      <c r="K74" s="3" t="str">
        <f t="shared" si="11"/>
        <v xml:space="preserve">Somatie nr: 206623/28-10-2024; </v>
      </c>
      <c r="L74" s="3" t="str">
        <f t="shared" si="12"/>
        <v>Titlu executoriu nr: 203450/28-10-2024</v>
      </c>
      <c r="M74" s="11" t="str">
        <f t="shared" si="15"/>
        <v>Somatie nr: 206623/28-10-2024; 
Titlu executoriu nr: 203450/28-10-2024</v>
      </c>
    </row>
    <row r="75" spans="1:13" ht="25.5" x14ac:dyDescent="0.2">
      <c r="A75" s="10">
        <v>1001751</v>
      </c>
      <c r="B75" s="11" t="s">
        <v>170</v>
      </c>
      <c r="C75" s="11" t="s">
        <v>171</v>
      </c>
      <c r="D75" s="12" t="s">
        <v>9</v>
      </c>
      <c r="E75" s="13">
        <v>45593</v>
      </c>
      <c r="F75" s="14">
        <v>203454</v>
      </c>
      <c r="G75" s="14" t="s">
        <v>10</v>
      </c>
      <c r="H75" s="13">
        <v>45593</v>
      </c>
      <c r="I75" s="14">
        <v>206627</v>
      </c>
      <c r="J75" s="3" t="str">
        <f>IF(_xlfn.IFNA(VLOOKUP(A75,confirmati!$A:$C,1, FALSE),"NU")="NU", "NU", "DA")</f>
        <v>NU</v>
      </c>
      <c r="K75" s="3" t="str">
        <f t="shared" si="11"/>
        <v xml:space="preserve">Somatie nr: 206627/28-10-2024; </v>
      </c>
      <c r="L75" s="3" t="str">
        <f t="shared" si="12"/>
        <v>Titlu executoriu nr: 203454/28-10-2024</v>
      </c>
      <c r="M75" s="11" t="str">
        <f>K75&amp;CHAR(10)&amp;L75</f>
        <v>Somatie nr: 206627/28-10-2024; 
Titlu executoriu nr: 203454/28-10-2024</v>
      </c>
    </row>
    <row r="76" spans="1:13" ht="25.5" x14ac:dyDescent="0.2">
      <c r="A76" s="10">
        <v>1001789</v>
      </c>
      <c r="B76" s="11" t="s">
        <v>175</v>
      </c>
      <c r="C76" s="11" t="s">
        <v>176</v>
      </c>
      <c r="D76" s="12" t="s">
        <v>9</v>
      </c>
      <c r="E76" s="13">
        <v>45593</v>
      </c>
      <c r="F76" s="14">
        <v>203458</v>
      </c>
      <c r="G76" s="14" t="s">
        <v>10</v>
      </c>
      <c r="H76" s="13">
        <v>45593</v>
      </c>
      <c r="I76" s="14">
        <v>206631</v>
      </c>
      <c r="J76" s="3" t="str">
        <f>IF(_xlfn.IFNA(VLOOKUP(A76,confirmati!$A:$C,1, FALSE),"NU")="NU", "NU", "DA")</f>
        <v>NU</v>
      </c>
      <c r="K76" s="3" t="str">
        <f t="shared" si="11"/>
        <v xml:space="preserve">Somatie nr: 206631/28-10-2024; </v>
      </c>
      <c r="L76" s="3" t="str">
        <f t="shared" si="12"/>
        <v>Titlu executoriu nr: 203458/28-10-2024</v>
      </c>
      <c r="M76" s="11" t="str">
        <f>K76&amp;CHAR(10)&amp;L76</f>
        <v>Somatie nr: 206631/28-10-2024; 
Titlu executoriu nr: 203458/28-10-2024</v>
      </c>
    </row>
    <row r="77" spans="1:13" ht="25.5" x14ac:dyDescent="0.2">
      <c r="A77" s="10">
        <v>1001907</v>
      </c>
      <c r="B77" s="11" t="s">
        <v>182</v>
      </c>
      <c r="C77" s="11" t="s">
        <v>183</v>
      </c>
      <c r="D77" s="12" t="s">
        <v>9</v>
      </c>
      <c r="E77" s="13">
        <v>45593</v>
      </c>
      <c r="F77" s="14">
        <v>203464</v>
      </c>
      <c r="G77" s="14" t="s">
        <v>10</v>
      </c>
      <c r="H77" s="13">
        <v>45593</v>
      </c>
      <c r="I77" s="14">
        <v>206637</v>
      </c>
      <c r="J77" s="3" t="str">
        <f>IF(_xlfn.IFNA(VLOOKUP(A77,confirmati!$A:$C,1, FALSE),"NU")="NU", "NU", "DA")</f>
        <v>NU</v>
      </c>
      <c r="K77" s="3" t="str">
        <f t="shared" si="11"/>
        <v xml:space="preserve">Somatie nr: 206637/28-10-2024; </v>
      </c>
      <c r="L77" s="3" t="str">
        <f t="shared" si="12"/>
        <v>Titlu executoriu nr: 203464/28-10-2024</v>
      </c>
      <c r="M77" s="11" t="str">
        <f t="shared" ref="M77:M78" si="16">K77&amp;CHAR(10)&amp;L77</f>
        <v>Somatie nr: 206637/28-10-2024; 
Titlu executoriu nr: 203464/28-10-2024</v>
      </c>
    </row>
    <row r="78" spans="1:13" ht="25.5" x14ac:dyDescent="0.2">
      <c r="A78" s="10">
        <v>1001919</v>
      </c>
      <c r="B78" s="11" t="s">
        <v>184</v>
      </c>
      <c r="C78" s="11" t="s">
        <v>185</v>
      </c>
      <c r="D78" s="12" t="s">
        <v>9</v>
      </c>
      <c r="E78" s="13">
        <v>45593</v>
      </c>
      <c r="F78" s="14">
        <v>203465</v>
      </c>
      <c r="G78" s="14" t="s">
        <v>10</v>
      </c>
      <c r="H78" s="13">
        <v>45593</v>
      </c>
      <c r="I78" s="14">
        <v>206638</v>
      </c>
      <c r="J78" s="3" t="str">
        <f>IF(_xlfn.IFNA(VLOOKUP(A78,confirmati!$A:$C,1, FALSE),"NU")="NU", "NU", "DA")</f>
        <v>NU</v>
      </c>
      <c r="K78" s="3" t="str">
        <f t="shared" si="11"/>
        <v xml:space="preserve">Somatie nr: 206638/28-10-2024; </v>
      </c>
      <c r="L78" s="3" t="str">
        <f t="shared" si="12"/>
        <v>Titlu executoriu nr: 203465/28-10-2024</v>
      </c>
      <c r="M78" s="11" t="str">
        <f t="shared" si="16"/>
        <v>Somatie nr: 206638/28-10-2024; 
Titlu executoriu nr: 203465/28-10-2024</v>
      </c>
    </row>
    <row r="79" spans="1:13" ht="25.5" x14ac:dyDescent="0.2">
      <c r="A79" s="10">
        <v>1002149</v>
      </c>
      <c r="B79" s="11" t="s">
        <v>202</v>
      </c>
      <c r="C79" s="11" t="s">
        <v>203</v>
      </c>
      <c r="D79" s="12" t="s">
        <v>9</v>
      </c>
      <c r="E79" s="13">
        <v>45593</v>
      </c>
      <c r="F79" s="14">
        <v>203483</v>
      </c>
      <c r="G79" s="14" t="s">
        <v>10</v>
      </c>
      <c r="H79" s="13">
        <v>45593</v>
      </c>
      <c r="I79" s="14">
        <v>206656</v>
      </c>
      <c r="J79" s="3" t="str">
        <f>IF(_xlfn.IFNA(VLOOKUP(A79,confirmati!$A:$C,1, FALSE),"NU")="NU", "NU", "DA")</f>
        <v>NU</v>
      </c>
      <c r="K79" s="3" t="str">
        <f t="shared" si="11"/>
        <v xml:space="preserve">Somatie nr: 206656/28-10-2024; </v>
      </c>
      <c r="L79" s="3" t="str">
        <f t="shared" si="12"/>
        <v>Titlu executoriu nr: 203483/28-10-2024</v>
      </c>
      <c r="M79" s="11" t="str">
        <f>K79&amp;CHAR(10)&amp;L79</f>
        <v>Somatie nr: 206656/28-10-2024; 
Titlu executoriu nr: 203483/28-10-2024</v>
      </c>
    </row>
    <row r="80" spans="1:13" ht="25.5" x14ac:dyDescent="0.2">
      <c r="A80" s="10">
        <v>1002170</v>
      </c>
      <c r="B80" s="11" t="s">
        <v>206</v>
      </c>
      <c r="C80" s="11" t="s">
        <v>207</v>
      </c>
      <c r="D80" s="12" t="s">
        <v>9</v>
      </c>
      <c r="E80" s="13">
        <v>45593</v>
      </c>
      <c r="F80" s="14">
        <v>203486</v>
      </c>
      <c r="G80" s="14" t="s">
        <v>10</v>
      </c>
      <c r="H80" s="13">
        <v>45593</v>
      </c>
      <c r="I80" s="14">
        <v>206659</v>
      </c>
      <c r="J80" s="3" t="str">
        <f>IF(_xlfn.IFNA(VLOOKUP(A80,confirmati!$A:$C,1, FALSE),"NU")="NU", "NU", "DA")</f>
        <v>NU</v>
      </c>
      <c r="K80" s="3" t="str">
        <f t="shared" si="11"/>
        <v xml:space="preserve">Somatie nr: 206659/28-10-2024; </v>
      </c>
      <c r="L80" s="3" t="str">
        <f t="shared" si="12"/>
        <v>Titlu executoriu nr: 203486/28-10-2024</v>
      </c>
      <c r="M80" s="11" t="str">
        <f t="shared" ref="M80:M83" si="17">K80&amp;CHAR(10)&amp;L80</f>
        <v>Somatie nr: 206659/28-10-2024; 
Titlu executoriu nr: 203486/28-10-2024</v>
      </c>
    </row>
    <row r="81" spans="1:13" ht="25.5" x14ac:dyDescent="0.2">
      <c r="A81" s="10">
        <v>1002171</v>
      </c>
      <c r="B81" s="11" t="s">
        <v>208</v>
      </c>
      <c r="C81" s="11" t="s">
        <v>209</v>
      </c>
      <c r="D81" s="12" t="s">
        <v>9</v>
      </c>
      <c r="E81" s="13">
        <v>45593</v>
      </c>
      <c r="F81" s="14">
        <v>203487</v>
      </c>
      <c r="G81" s="14" t="s">
        <v>10</v>
      </c>
      <c r="H81" s="13">
        <v>45593</v>
      </c>
      <c r="I81" s="14">
        <v>206660</v>
      </c>
      <c r="J81" s="3" t="str">
        <f>IF(_xlfn.IFNA(VLOOKUP(A81,confirmati!$A:$C,1, FALSE),"NU")="NU", "NU", "DA")</f>
        <v>NU</v>
      </c>
      <c r="K81" s="3" t="str">
        <f t="shared" si="11"/>
        <v xml:space="preserve">Somatie nr: 206660/28-10-2024; </v>
      </c>
      <c r="L81" s="3" t="str">
        <f t="shared" si="12"/>
        <v>Titlu executoriu nr: 203487/28-10-2024</v>
      </c>
      <c r="M81" s="11" t="str">
        <f t="shared" si="17"/>
        <v>Somatie nr: 206660/28-10-2024; 
Titlu executoriu nr: 203487/28-10-2024</v>
      </c>
    </row>
    <row r="82" spans="1:13" ht="25.5" x14ac:dyDescent="0.2">
      <c r="A82" s="10">
        <v>1002172</v>
      </c>
      <c r="B82" s="11" t="s">
        <v>210</v>
      </c>
      <c r="C82" s="11" t="s">
        <v>211</v>
      </c>
      <c r="D82" s="12" t="s">
        <v>9</v>
      </c>
      <c r="E82" s="13">
        <v>45593</v>
      </c>
      <c r="F82" s="14">
        <v>203488</v>
      </c>
      <c r="G82" s="14" t="s">
        <v>10</v>
      </c>
      <c r="H82" s="13">
        <v>45593</v>
      </c>
      <c r="I82" s="14">
        <v>206661</v>
      </c>
      <c r="J82" s="3" t="str">
        <f>IF(_xlfn.IFNA(VLOOKUP(A82,confirmati!$A:$C,1, FALSE),"NU")="NU", "NU", "DA")</f>
        <v>NU</v>
      </c>
      <c r="K82" s="3" t="str">
        <f t="shared" si="11"/>
        <v xml:space="preserve">Somatie nr: 206661/28-10-2024; </v>
      </c>
      <c r="L82" s="3" t="str">
        <f t="shared" si="12"/>
        <v>Titlu executoriu nr: 203488/28-10-2024</v>
      </c>
      <c r="M82" s="11" t="str">
        <f t="shared" si="17"/>
        <v>Somatie nr: 206661/28-10-2024; 
Titlu executoriu nr: 203488/28-10-2024</v>
      </c>
    </row>
    <row r="83" spans="1:13" ht="25.5" x14ac:dyDescent="0.2">
      <c r="A83" s="10">
        <v>1002182</v>
      </c>
      <c r="B83" s="11" t="s">
        <v>212</v>
      </c>
      <c r="C83" s="11" t="s">
        <v>213</v>
      </c>
      <c r="D83" s="12" t="s">
        <v>9</v>
      </c>
      <c r="E83" s="13">
        <v>45593</v>
      </c>
      <c r="F83" s="14">
        <v>203489</v>
      </c>
      <c r="G83" s="14" t="s">
        <v>10</v>
      </c>
      <c r="H83" s="13">
        <v>45593</v>
      </c>
      <c r="I83" s="14">
        <v>206662</v>
      </c>
      <c r="J83" s="3" t="str">
        <f>IF(_xlfn.IFNA(VLOOKUP(A83,confirmati!$A:$C,1, FALSE),"NU")="NU", "NU", "DA")</f>
        <v>NU</v>
      </c>
      <c r="K83" s="3" t="str">
        <f t="shared" si="11"/>
        <v xml:space="preserve">Somatie nr: 206662/28-10-2024; </v>
      </c>
      <c r="L83" s="3" t="str">
        <f t="shared" si="12"/>
        <v>Titlu executoriu nr: 203489/28-10-2024</v>
      </c>
      <c r="M83" s="11" t="str">
        <f t="shared" si="17"/>
        <v>Somatie nr: 206662/28-10-2024; 
Titlu executoriu nr: 203489/28-10-2024</v>
      </c>
    </row>
    <row r="84" spans="1:13" ht="25.5" x14ac:dyDescent="0.2">
      <c r="A84" s="10">
        <v>1002302</v>
      </c>
      <c r="B84" s="11" t="s">
        <v>216</v>
      </c>
      <c r="C84" s="11" t="s">
        <v>217</v>
      </c>
      <c r="D84" s="12" t="s">
        <v>9</v>
      </c>
      <c r="E84" s="13">
        <v>45593</v>
      </c>
      <c r="F84" s="14">
        <v>203492</v>
      </c>
      <c r="G84" s="14" t="s">
        <v>10</v>
      </c>
      <c r="H84" s="13">
        <v>45593</v>
      </c>
      <c r="I84" s="14">
        <v>206665</v>
      </c>
      <c r="J84" s="3" t="str">
        <f>IF(_xlfn.IFNA(VLOOKUP(A84,confirmati!$A:$C,1, FALSE),"NU")="NU", "NU", "DA")</f>
        <v>NU</v>
      </c>
      <c r="K84" s="3" t="str">
        <f t="shared" ref="K84:K104" si="18">G84&amp;" nr: "&amp;I84&amp;"/"&amp;TEXT(H84,"dd-mm-yyyy")&amp;"; "</f>
        <v xml:space="preserve">Somatie nr: 206665/28-10-2024; </v>
      </c>
      <c r="L84" s="3" t="str">
        <f t="shared" ref="L84:L104" si="19">D84&amp;" nr: "&amp;F84&amp;"/"&amp;TEXT(E84,"dd-mm-yyyy")</f>
        <v>Titlu executoriu nr: 203492/28-10-2024</v>
      </c>
      <c r="M84" s="11" t="str">
        <f t="shared" ref="M84:M85" si="20">K84&amp;CHAR(10)&amp;L84</f>
        <v>Somatie nr: 206665/28-10-2024; 
Titlu executoriu nr: 203492/28-10-2024</v>
      </c>
    </row>
    <row r="85" spans="1:13" ht="25.5" x14ac:dyDescent="0.2">
      <c r="A85" s="10">
        <v>1002316</v>
      </c>
      <c r="B85" s="11" t="s">
        <v>218</v>
      </c>
      <c r="C85" s="11" t="s">
        <v>219</v>
      </c>
      <c r="D85" s="12" t="s">
        <v>9</v>
      </c>
      <c r="E85" s="13">
        <v>45593</v>
      </c>
      <c r="F85" s="14">
        <v>203493</v>
      </c>
      <c r="G85" s="14" t="s">
        <v>10</v>
      </c>
      <c r="H85" s="13">
        <v>45593</v>
      </c>
      <c r="I85" s="14">
        <v>206666</v>
      </c>
      <c r="J85" s="3" t="str">
        <f>IF(_xlfn.IFNA(VLOOKUP(A85,confirmati!$A:$C,1, FALSE),"NU")="NU", "NU", "DA")</f>
        <v>NU</v>
      </c>
      <c r="K85" s="3" t="str">
        <f t="shared" si="18"/>
        <v xml:space="preserve">Somatie nr: 206666/28-10-2024; </v>
      </c>
      <c r="L85" s="3" t="str">
        <f t="shared" si="19"/>
        <v>Titlu executoriu nr: 203493/28-10-2024</v>
      </c>
      <c r="M85" s="11" t="str">
        <f t="shared" si="20"/>
        <v>Somatie nr: 206666/28-10-2024; 
Titlu executoriu nr: 203493/28-10-2024</v>
      </c>
    </row>
    <row r="86" spans="1:13" ht="25.5" x14ac:dyDescent="0.2">
      <c r="A86" s="10">
        <v>1002361</v>
      </c>
      <c r="B86" s="11" t="s">
        <v>222</v>
      </c>
      <c r="C86" s="11" t="s">
        <v>223</v>
      </c>
      <c r="D86" s="12" t="s">
        <v>9</v>
      </c>
      <c r="E86" s="13">
        <v>45593</v>
      </c>
      <c r="F86" s="14">
        <v>203496</v>
      </c>
      <c r="G86" s="14" t="s">
        <v>10</v>
      </c>
      <c r="H86" s="13">
        <v>45593</v>
      </c>
      <c r="I86" s="14">
        <v>206669</v>
      </c>
      <c r="J86" s="3" t="str">
        <f>IF(_xlfn.IFNA(VLOOKUP(A86,confirmati!$A:$C,1, FALSE),"NU")="NU", "NU", "DA")</f>
        <v>NU</v>
      </c>
      <c r="K86" s="3" t="str">
        <f t="shared" si="18"/>
        <v xml:space="preserve">Somatie nr: 206669/28-10-2024; </v>
      </c>
      <c r="L86" s="3" t="str">
        <f t="shared" si="19"/>
        <v>Titlu executoriu nr: 203496/28-10-2024</v>
      </c>
      <c r="M86" s="11" t="str">
        <f>K86&amp;CHAR(10)&amp;L86</f>
        <v>Somatie nr: 206669/28-10-2024; 
Titlu executoriu nr: 203496/28-10-2024</v>
      </c>
    </row>
    <row r="87" spans="1:13" ht="25.5" x14ac:dyDescent="0.2">
      <c r="A87" s="10">
        <v>1002945</v>
      </c>
      <c r="B87" s="11" t="s">
        <v>238</v>
      </c>
      <c r="C87" s="11" t="s">
        <v>239</v>
      </c>
      <c r="D87" s="12" t="s">
        <v>9</v>
      </c>
      <c r="E87" s="13">
        <v>45593</v>
      </c>
      <c r="F87" s="14">
        <v>203529</v>
      </c>
      <c r="G87" s="14" t="s">
        <v>10</v>
      </c>
      <c r="H87" s="13">
        <v>45593</v>
      </c>
      <c r="I87" s="14">
        <v>206702</v>
      </c>
      <c r="J87" s="3" t="str">
        <f>IF(_xlfn.IFNA(VLOOKUP(A87,confirmati!$A:$C,1, FALSE),"NU")="NU", "NU", "DA")</f>
        <v>NU</v>
      </c>
      <c r="K87" s="3" t="str">
        <f t="shared" si="18"/>
        <v xml:space="preserve">Somatie nr: 206702/28-10-2024; </v>
      </c>
      <c r="L87" s="3" t="str">
        <f t="shared" si="19"/>
        <v>Titlu executoriu nr: 203529/28-10-2024</v>
      </c>
      <c r="M87" s="11" t="str">
        <f t="shared" ref="M87:M91" si="21">K87&amp;CHAR(10)&amp;L87</f>
        <v>Somatie nr: 206702/28-10-2024; 
Titlu executoriu nr: 203529/28-10-2024</v>
      </c>
    </row>
    <row r="88" spans="1:13" ht="25.5" x14ac:dyDescent="0.2">
      <c r="A88" s="10">
        <v>1002953</v>
      </c>
      <c r="B88" s="11" t="s">
        <v>240</v>
      </c>
      <c r="C88" s="11" t="s">
        <v>241</v>
      </c>
      <c r="D88" s="12" t="s">
        <v>9</v>
      </c>
      <c r="E88" s="13">
        <v>45593</v>
      </c>
      <c r="F88" s="14">
        <v>203530</v>
      </c>
      <c r="G88" s="14" t="s">
        <v>10</v>
      </c>
      <c r="H88" s="13">
        <v>45593</v>
      </c>
      <c r="I88" s="14">
        <v>206703</v>
      </c>
      <c r="J88" s="3" t="str">
        <f>IF(_xlfn.IFNA(VLOOKUP(A88,confirmati!$A:$C,1, FALSE),"NU")="NU", "NU", "DA")</f>
        <v>NU</v>
      </c>
      <c r="K88" s="3" t="str">
        <f t="shared" si="18"/>
        <v xml:space="preserve">Somatie nr: 206703/28-10-2024; </v>
      </c>
      <c r="L88" s="3" t="str">
        <f t="shared" si="19"/>
        <v>Titlu executoriu nr: 203530/28-10-2024</v>
      </c>
      <c r="M88" s="11" t="str">
        <f t="shared" si="21"/>
        <v>Somatie nr: 206703/28-10-2024; 
Titlu executoriu nr: 203530/28-10-2024</v>
      </c>
    </row>
    <row r="89" spans="1:13" ht="25.5" x14ac:dyDescent="0.2">
      <c r="A89" s="10">
        <v>1002967</v>
      </c>
      <c r="B89" s="11" t="s">
        <v>242</v>
      </c>
      <c r="C89" s="11" t="s">
        <v>243</v>
      </c>
      <c r="D89" s="12" t="s">
        <v>9</v>
      </c>
      <c r="E89" s="13">
        <v>45593</v>
      </c>
      <c r="F89" s="14">
        <v>203531</v>
      </c>
      <c r="G89" s="14" t="s">
        <v>10</v>
      </c>
      <c r="H89" s="13">
        <v>45593</v>
      </c>
      <c r="I89" s="14">
        <v>206704</v>
      </c>
      <c r="J89" s="3" t="str">
        <f>IF(_xlfn.IFNA(VLOOKUP(A89,confirmati!$A:$C,1, FALSE),"NU")="NU", "NU", "DA")</f>
        <v>NU</v>
      </c>
      <c r="K89" s="3" t="str">
        <f t="shared" si="18"/>
        <v xml:space="preserve">Somatie nr: 206704/28-10-2024; </v>
      </c>
      <c r="L89" s="3" t="str">
        <f t="shared" si="19"/>
        <v>Titlu executoriu nr: 203531/28-10-2024</v>
      </c>
      <c r="M89" s="11" t="str">
        <f t="shared" si="21"/>
        <v>Somatie nr: 206704/28-10-2024; 
Titlu executoriu nr: 203531/28-10-2024</v>
      </c>
    </row>
    <row r="90" spans="1:13" ht="25.5" x14ac:dyDescent="0.2">
      <c r="A90" s="10">
        <v>1002996</v>
      </c>
      <c r="B90" s="11" t="s">
        <v>244</v>
      </c>
      <c r="C90" s="11" t="s">
        <v>245</v>
      </c>
      <c r="D90" s="12" t="s">
        <v>9</v>
      </c>
      <c r="E90" s="13">
        <v>45593</v>
      </c>
      <c r="F90" s="14">
        <v>203532</v>
      </c>
      <c r="G90" s="14" t="s">
        <v>10</v>
      </c>
      <c r="H90" s="13">
        <v>45593</v>
      </c>
      <c r="I90" s="14">
        <v>206705</v>
      </c>
      <c r="J90" s="3" t="str">
        <f>IF(_xlfn.IFNA(VLOOKUP(A90,confirmati!$A:$C,1, FALSE),"NU")="NU", "NU", "DA")</f>
        <v>NU</v>
      </c>
      <c r="K90" s="3" t="str">
        <f t="shared" si="18"/>
        <v xml:space="preserve">Somatie nr: 206705/28-10-2024; </v>
      </c>
      <c r="L90" s="3" t="str">
        <f t="shared" si="19"/>
        <v>Titlu executoriu nr: 203532/28-10-2024</v>
      </c>
      <c r="M90" s="11" t="str">
        <f t="shared" si="21"/>
        <v>Somatie nr: 206705/28-10-2024; 
Titlu executoriu nr: 203532/28-10-2024</v>
      </c>
    </row>
    <row r="91" spans="1:13" ht="25.5" x14ac:dyDescent="0.2">
      <c r="A91" s="10">
        <v>1003016</v>
      </c>
      <c r="B91" s="11" t="s">
        <v>246</v>
      </c>
      <c r="C91" s="11" t="s">
        <v>247</v>
      </c>
      <c r="D91" s="12" t="s">
        <v>9</v>
      </c>
      <c r="E91" s="13">
        <v>45593</v>
      </c>
      <c r="F91" s="14">
        <v>203533</v>
      </c>
      <c r="G91" s="14" t="s">
        <v>10</v>
      </c>
      <c r="H91" s="13">
        <v>45593</v>
      </c>
      <c r="I91" s="14">
        <v>206706</v>
      </c>
      <c r="J91" s="3" t="str">
        <f>IF(_xlfn.IFNA(VLOOKUP(A91,confirmati!$A:$C,1, FALSE),"NU")="NU", "NU", "DA")</f>
        <v>NU</v>
      </c>
      <c r="K91" s="3" t="str">
        <f t="shared" si="18"/>
        <v xml:space="preserve">Somatie nr: 206706/28-10-2024; </v>
      </c>
      <c r="L91" s="3" t="str">
        <f t="shared" si="19"/>
        <v>Titlu executoriu nr: 203533/28-10-2024</v>
      </c>
      <c r="M91" s="11" t="str">
        <f t="shared" si="21"/>
        <v>Somatie nr: 206706/28-10-2024; 
Titlu executoriu nr: 203533/28-10-2024</v>
      </c>
    </row>
    <row r="92" spans="1:13" ht="25.5" x14ac:dyDescent="0.2">
      <c r="A92" s="10">
        <v>1003190</v>
      </c>
      <c r="B92" s="11" t="s">
        <v>249</v>
      </c>
      <c r="C92" s="11" t="s">
        <v>250</v>
      </c>
      <c r="D92" s="12" t="s">
        <v>9</v>
      </c>
      <c r="E92" s="13">
        <v>45593</v>
      </c>
      <c r="F92" s="14">
        <v>203535</v>
      </c>
      <c r="G92" s="14" t="s">
        <v>10</v>
      </c>
      <c r="H92" s="13">
        <v>45593</v>
      </c>
      <c r="I92" s="14">
        <v>206708</v>
      </c>
      <c r="J92" s="3" t="str">
        <f>IF(_xlfn.IFNA(VLOOKUP(A92,confirmati!$A:$C,1, FALSE),"NU")="NU", "NU", "DA")</f>
        <v>NU</v>
      </c>
      <c r="K92" s="3" t="str">
        <f t="shared" si="18"/>
        <v xml:space="preserve">Somatie nr: 206708/28-10-2024; </v>
      </c>
      <c r="L92" s="3" t="str">
        <f t="shared" si="19"/>
        <v>Titlu executoriu nr: 203535/28-10-2024</v>
      </c>
      <c r="M92" s="11" t="str">
        <f>K92&amp;CHAR(10)&amp;L92</f>
        <v>Somatie nr: 206708/28-10-2024; 
Titlu executoriu nr: 203535/28-10-2024</v>
      </c>
    </row>
    <row r="93" spans="1:13" ht="25.5" x14ac:dyDescent="0.2">
      <c r="A93" s="10">
        <v>1003266</v>
      </c>
      <c r="B93" s="11" t="s">
        <v>255</v>
      </c>
      <c r="C93" s="11" t="s">
        <v>256</v>
      </c>
      <c r="D93" s="12" t="s">
        <v>9</v>
      </c>
      <c r="E93" s="13">
        <v>45593</v>
      </c>
      <c r="F93" s="14">
        <v>203540</v>
      </c>
      <c r="G93" s="14" t="s">
        <v>10</v>
      </c>
      <c r="H93" s="13">
        <v>45593</v>
      </c>
      <c r="I93" s="14">
        <v>206713</v>
      </c>
      <c r="J93" s="3" t="str">
        <f>IF(_xlfn.IFNA(VLOOKUP(A93,confirmati!$A:$C,1, FALSE),"NU")="NU", "NU", "DA")</f>
        <v>NU</v>
      </c>
      <c r="K93" s="3" t="str">
        <f t="shared" si="18"/>
        <v xml:space="preserve">Somatie nr: 206713/28-10-2024; </v>
      </c>
      <c r="L93" s="3" t="str">
        <f t="shared" si="19"/>
        <v>Titlu executoriu nr: 203540/28-10-2024</v>
      </c>
      <c r="M93" s="11" t="str">
        <f>K93&amp;CHAR(10)&amp;L93</f>
        <v>Somatie nr: 206713/28-10-2024; 
Titlu executoriu nr: 203540/28-10-2024</v>
      </c>
    </row>
    <row r="94" spans="1:13" ht="25.5" x14ac:dyDescent="0.2">
      <c r="A94" s="10">
        <v>1003270</v>
      </c>
      <c r="B94" s="11" t="s">
        <v>259</v>
      </c>
      <c r="C94" s="11" t="s">
        <v>260</v>
      </c>
      <c r="D94" s="12" t="s">
        <v>9</v>
      </c>
      <c r="E94" s="13">
        <v>45593</v>
      </c>
      <c r="F94" s="14">
        <v>203543</v>
      </c>
      <c r="G94" s="14" t="s">
        <v>10</v>
      </c>
      <c r="H94" s="13">
        <v>45593</v>
      </c>
      <c r="I94" s="14">
        <v>206716</v>
      </c>
      <c r="J94" s="3" t="str">
        <f>IF(_xlfn.IFNA(VLOOKUP(A94,confirmati!$A:$C,1, FALSE),"NU")="NU", "NU", "DA")</f>
        <v>NU</v>
      </c>
      <c r="K94" s="3" t="str">
        <f t="shared" si="18"/>
        <v xml:space="preserve">Somatie nr: 206716/28-10-2024; </v>
      </c>
      <c r="L94" s="3" t="str">
        <f t="shared" si="19"/>
        <v>Titlu executoriu nr: 203543/28-10-2024</v>
      </c>
      <c r="M94" s="11" t="str">
        <f>K94&amp;CHAR(10)&amp;L94</f>
        <v>Somatie nr: 206716/28-10-2024; 
Titlu executoriu nr: 203543/28-10-2024</v>
      </c>
    </row>
    <row r="95" spans="1:13" ht="25.5" x14ac:dyDescent="0.2">
      <c r="A95" s="10">
        <v>1003297</v>
      </c>
      <c r="B95" s="11" t="s">
        <v>262</v>
      </c>
      <c r="C95" s="11" t="s">
        <v>263</v>
      </c>
      <c r="D95" s="12" t="s">
        <v>9</v>
      </c>
      <c r="E95" s="13">
        <v>45593</v>
      </c>
      <c r="F95" s="14">
        <v>203545</v>
      </c>
      <c r="G95" s="14" t="s">
        <v>10</v>
      </c>
      <c r="H95" s="13">
        <v>45593</v>
      </c>
      <c r="I95" s="14">
        <v>206718</v>
      </c>
      <c r="J95" s="3" t="str">
        <f>IF(_xlfn.IFNA(VLOOKUP(A95,confirmati!$A:$C,1, FALSE),"NU")="NU", "NU", "DA")</f>
        <v>NU</v>
      </c>
      <c r="K95" s="3" t="str">
        <f t="shared" si="18"/>
        <v xml:space="preserve">Somatie nr: 206718/28-10-2024; </v>
      </c>
      <c r="L95" s="3" t="str">
        <f t="shared" si="19"/>
        <v>Titlu executoriu nr: 203545/28-10-2024</v>
      </c>
      <c r="M95" s="11" t="str">
        <f t="shared" ref="M95:M97" si="22">K95&amp;CHAR(10)&amp;L95</f>
        <v>Somatie nr: 206718/28-10-2024; 
Titlu executoriu nr: 203545/28-10-2024</v>
      </c>
    </row>
    <row r="96" spans="1:13" ht="25.5" x14ac:dyDescent="0.2">
      <c r="A96" s="10">
        <v>1003298</v>
      </c>
      <c r="B96" s="11" t="s">
        <v>264</v>
      </c>
      <c r="C96" s="11" t="s">
        <v>265</v>
      </c>
      <c r="D96" s="12" t="s">
        <v>9</v>
      </c>
      <c r="E96" s="13">
        <v>45593</v>
      </c>
      <c r="F96" s="14">
        <v>203546</v>
      </c>
      <c r="G96" s="14" t="s">
        <v>10</v>
      </c>
      <c r="H96" s="13">
        <v>45593</v>
      </c>
      <c r="I96" s="14">
        <v>206719</v>
      </c>
      <c r="J96" s="3" t="str">
        <f>IF(_xlfn.IFNA(VLOOKUP(A96,confirmati!$A:$C,1, FALSE),"NU")="NU", "NU", "DA")</f>
        <v>NU</v>
      </c>
      <c r="K96" s="3" t="str">
        <f t="shared" si="18"/>
        <v xml:space="preserve">Somatie nr: 206719/28-10-2024; </v>
      </c>
      <c r="L96" s="3" t="str">
        <f t="shared" si="19"/>
        <v>Titlu executoriu nr: 203546/28-10-2024</v>
      </c>
      <c r="M96" s="11" t="str">
        <f t="shared" si="22"/>
        <v>Somatie nr: 206719/28-10-2024; 
Titlu executoriu nr: 203546/28-10-2024</v>
      </c>
    </row>
    <row r="97" spans="1:13" ht="25.5" x14ac:dyDescent="0.2">
      <c r="A97" s="10">
        <v>1003348</v>
      </c>
      <c r="B97" s="11" t="s">
        <v>266</v>
      </c>
      <c r="C97" s="11" t="s">
        <v>267</v>
      </c>
      <c r="D97" s="12" t="s">
        <v>9</v>
      </c>
      <c r="E97" s="13">
        <v>45593</v>
      </c>
      <c r="F97" s="14">
        <v>203547</v>
      </c>
      <c r="G97" s="14" t="s">
        <v>10</v>
      </c>
      <c r="H97" s="13">
        <v>45593</v>
      </c>
      <c r="I97" s="14">
        <v>206720</v>
      </c>
      <c r="J97" s="3" t="str">
        <f>IF(_xlfn.IFNA(VLOOKUP(A97,confirmati!$A:$C,1, FALSE),"NU")="NU", "NU", "DA")</f>
        <v>NU</v>
      </c>
      <c r="K97" s="3" t="str">
        <f t="shared" si="18"/>
        <v xml:space="preserve">Somatie nr: 206720/28-10-2024; </v>
      </c>
      <c r="L97" s="3" t="str">
        <f t="shared" si="19"/>
        <v>Titlu executoriu nr: 203547/28-10-2024</v>
      </c>
      <c r="M97" s="11" t="str">
        <f t="shared" si="22"/>
        <v>Somatie nr: 206720/28-10-2024; 
Titlu executoriu nr: 203547/28-10-2024</v>
      </c>
    </row>
    <row r="98" spans="1:13" ht="25.5" x14ac:dyDescent="0.2">
      <c r="A98" s="10">
        <v>1003362</v>
      </c>
      <c r="B98" s="11" t="s">
        <v>270</v>
      </c>
      <c r="C98" s="11" t="s">
        <v>271</v>
      </c>
      <c r="D98" s="12" t="s">
        <v>9</v>
      </c>
      <c r="E98" s="13">
        <v>45593</v>
      </c>
      <c r="F98" s="14">
        <v>203550</v>
      </c>
      <c r="G98" s="14" t="s">
        <v>10</v>
      </c>
      <c r="H98" s="13">
        <v>45593</v>
      </c>
      <c r="I98" s="14">
        <v>206723</v>
      </c>
      <c r="J98" s="3" t="str">
        <f>IF(_xlfn.IFNA(VLOOKUP(A98,confirmati!$A:$C,1, FALSE),"NU")="NU", "NU", "DA")</f>
        <v>NU</v>
      </c>
      <c r="K98" s="3" t="str">
        <f t="shared" si="18"/>
        <v xml:space="preserve">Somatie nr: 206723/28-10-2024; </v>
      </c>
      <c r="L98" s="3" t="str">
        <f t="shared" si="19"/>
        <v>Titlu executoriu nr: 203550/28-10-2024</v>
      </c>
      <c r="M98" s="11" t="str">
        <f t="shared" ref="M98:M101" si="23">K98&amp;CHAR(10)&amp;L98</f>
        <v>Somatie nr: 206723/28-10-2024; 
Titlu executoriu nr: 203550/28-10-2024</v>
      </c>
    </row>
    <row r="99" spans="1:13" ht="25.5" x14ac:dyDescent="0.2">
      <c r="A99" s="10">
        <v>1003393</v>
      </c>
      <c r="B99" s="11" t="s">
        <v>272</v>
      </c>
      <c r="C99" s="11" t="s">
        <v>239</v>
      </c>
      <c r="D99" s="12" t="s">
        <v>9</v>
      </c>
      <c r="E99" s="13">
        <v>45593</v>
      </c>
      <c r="F99" s="14">
        <v>203551</v>
      </c>
      <c r="G99" s="14" t="s">
        <v>10</v>
      </c>
      <c r="H99" s="13">
        <v>45593</v>
      </c>
      <c r="I99" s="14">
        <v>206724</v>
      </c>
      <c r="J99" s="3" t="str">
        <f>IF(_xlfn.IFNA(VLOOKUP(A99,confirmati!$A:$C,1, FALSE),"NU")="NU", "NU", "DA")</f>
        <v>NU</v>
      </c>
      <c r="K99" s="3" t="str">
        <f t="shared" si="18"/>
        <v xml:space="preserve">Somatie nr: 206724/28-10-2024; </v>
      </c>
      <c r="L99" s="3" t="str">
        <f t="shared" si="19"/>
        <v>Titlu executoriu nr: 203551/28-10-2024</v>
      </c>
      <c r="M99" s="11" t="str">
        <f t="shared" si="23"/>
        <v>Somatie nr: 206724/28-10-2024; 
Titlu executoriu nr: 203551/28-10-2024</v>
      </c>
    </row>
    <row r="100" spans="1:13" ht="25.5" x14ac:dyDescent="0.2">
      <c r="A100" s="10">
        <v>1003435</v>
      </c>
      <c r="B100" s="11" t="s">
        <v>273</v>
      </c>
      <c r="C100" s="11" t="s">
        <v>274</v>
      </c>
      <c r="D100" s="12" t="s">
        <v>9</v>
      </c>
      <c r="E100" s="13">
        <v>45593</v>
      </c>
      <c r="F100" s="14">
        <v>203552</v>
      </c>
      <c r="G100" s="14" t="s">
        <v>10</v>
      </c>
      <c r="H100" s="13">
        <v>45593</v>
      </c>
      <c r="I100" s="14">
        <v>206725</v>
      </c>
      <c r="J100" s="3" t="str">
        <f>IF(_xlfn.IFNA(VLOOKUP(A100,confirmati!$A:$C,1, FALSE),"NU")="NU", "NU", "DA")</f>
        <v>NU</v>
      </c>
      <c r="K100" s="3" t="str">
        <f t="shared" si="18"/>
        <v xml:space="preserve">Somatie nr: 206725/28-10-2024; </v>
      </c>
      <c r="L100" s="3" t="str">
        <f t="shared" si="19"/>
        <v>Titlu executoriu nr: 203552/28-10-2024</v>
      </c>
      <c r="M100" s="11" t="str">
        <f t="shared" si="23"/>
        <v>Somatie nr: 206725/28-10-2024; 
Titlu executoriu nr: 203552/28-10-2024</v>
      </c>
    </row>
    <row r="101" spans="1:13" ht="25.5" x14ac:dyDescent="0.2">
      <c r="A101" s="10">
        <v>1003436</v>
      </c>
      <c r="B101" s="11" t="s">
        <v>275</v>
      </c>
      <c r="C101" s="11" t="s">
        <v>239</v>
      </c>
      <c r="D101" s="12" t="s">
        <v>9</v>
      </c>
      <c r="E101" s="13">
        <v>45593</v>
      </c>
      <c r="F101" s="14">
        <v>203553</v>
      </c>
      <c r="G101" s="14" t="s">
        <v>10</v>
      </c>
      <c r="H101" s="13">
        <v>45593</v>
      </c>
      <c r="I101" s="14">
        <v>206726</v>
      </c>
      <c r="J101" s="3" t="str">
        <f>IF(_xlfn.IFNA(VLOOKUP(A101,confirmati!$A:$C,1, FALSE),"NU")="NU", "NU", "DA")</f>
        <v>NU</v>
      </c>
      <c r="K101" s="3" t="str">
        <f t="shared" si="18"/>
        <v xml:space="preserve">Somatie nr: 206726/28-10-2024; </v>
      </c>
      <c r="L101" s="3" t="str">
        <f t="shared" si="19"/>
        <v>Titlu executoriu nr: 203553/28-10-2024</v>
      </c>
      <c r="M101" s="11" t="str">
        <f t="shared" si="23"/>
        <v>Somatie nr: 206726/28-10-2024; 
Titlu executoriu nr: 203553/28-10-2024</v>
      </c>
    </row>
    <row r="102" spans="1:13" ht="25.5" x14ac:dyDescent="0.2">
      <c r="A102" s="10">
        <v>1003528</v>
      </c>
      <c r="B102" s="11" t="s">
        <v>285</v>
      </c>
      <c r="C102" s="11" t="s">
        <v>286</v>
      </c>
      <c r="D102" s="12" t="s">
        <v>9</v>
      </c>
      <c r="E102" s="13">
        <v>45593</v>
      </c>
      <c r="F102" s="14">
        <v>203564</v>
      </c>
      <c r="G102" s="14" t="s">
        <v>10</v>
      </c>
      <c r="H102" s="13">
        <v>45593</v>
      </c>
      <c r="I102" s="14">
        <v>206737</v>
      </c>
      <c r="J102" s="3" t="str">
        <f>IF(_xlfn.IFNA(VLOOKUP(A102,confirmati!$A:$C,1, FALSE),"NU")="NU", "NU", "DA")</f>
        <v>NU</v>
      </c>
      <c r="K102" s="3" t="str">
        <f t="shared" si="18"/>
        <v xml:space="preserve">Somatie nr: 206737/28-10-2024; </v>
      </c>
      <c r="L102" s="3" t="str">
        <f t="shared" si="19"/>
        <v>Titlu executoriu nr: 203564/28-10-2024</v>
      </c>
      <c r="M102" s="11" t="str">
        <f t="shared" ref="M102:M103" si="24">K102&amp;CHAR(10)&amp;L102</f>
        <v>Somatie nr: 206737/28-10-2024; 
Titlu executoriu nr: 203564/28-10-2024</v>
      </c>
    </row>
    <row r="103" spans="1:13" ht="25.5" x14ac:dyDescent="0.2">
      <c r="A103" s="10">
        <v>1003530</v>
      </c>
      <c r="B103" s="11" t="s">
        <v>287</v>
      </c>
      <c r="C103" s="11" t="s">
        <v>288</v>
      </c>
      <c r="D103" s="12" t="s">
        <v>9</v>
      </c>
      <c r="E103" s="13">
        <v>45593</v>
      </c>
      <c r="F103" s="14">
        <v>203565</v>
      </c>
      <c r="G103" s="14" t="s">
        <v>10</v>
      </c>
      <c r="H103" s="13">
        <v>45593</v>
      </c>
      <c r="I103" s="14">
        <v>206738</v>
      </c>
      <c r="J103" s="3" t="str">
        <f>IF(_xlfn.IFNA(VLOOKUP(A103,confirmati!$A:$C,1, FALSE),"NU")="NU", "NU", "DA")</f>
        <v>NU</v>
      </c>
      <c r="K103" s="3" t="str">
        <f t="shared" si="18"/>
        <v xml:space="preserve">Somatie nr: 206738/28-10-2024; </v>
      </c>
      <c r="L103" s="3" t="str">
        <f t="shared" si="19"/>
        <v>Titlu executoriu nr: 203565/28-10-2024</v>
      </c>
      <c r="M103" s="11" t="str">
        <f t="shared" si="24"/>
        <v>Somatie nr: 206738/28-10-2024; 
Titlu executoriu nr: 203565/28-10-2024</v>
      </c>
    </row>
    <row r="104" spans="1:13" ht="25.5" x14ac:dyDescent="0.2">
      <c r="A104" s="10">
        <v>1003554</v>
      </c>
      <c r="B104" s="11" t="s">
        <v>293</v>
      </c>
      <c r="C104" s="11" t="s">
        <v>294</v>
      </c>
      <c r="D104" s="12" t="s">
        <v>9</v>
      </c>
      <c r="E104" s="13">
        <v>45593</v>
      </c>
      <c r="F104" s="14">
        <v>203569</v>
      </c>
      <c r="G104" s="14" t="s">
        <v>10</v>
      </c>
      <c r="H104" s="13">
        <v>45593</v>
      </c>
      <c r="I104" s="14">
        <v>206742</v>
      </c>
      <c r="J104" s="3" t="str">
        <f>IF(_xlfn.IFNA(VLOOKUP(A104,confirmati!$A:$C,1, FALSE),"NU")="NU", "NU", "DA")</f>
        <v>NU</v>
      </c>
      <c r="K104" s="3" t="str">
        <f t="shared" si="18"/>
        <v xml:space="preserve">Somatie nr: 206742/28-10-2024; </v>
      </c>
      <c r="L104" s="3" t="str">
        <f t="shared" si="19"/>
        <v>Titlu executoriu nr: 203569/28-10-2024</v>
      </c>
      <c r="M104" s="11" t="str">
        <f>K104&amp;CHAR(10)&amp;L104</f>
        <v>Somatie nr: 206742/28-10-2024; 
Titlu executoriu nr: 203569/28-10-2024</v>
      </c>
    </row>
    <row r="105" spans="1:13" ht="25.5" x14ac:dyDescent="0.2">
      <c r="A105" s="10">
        <v>1003649</v>
      </c>
      <c r="B105" s="11" t="s">
        <v>308</v>
      </c>
      <c r="C105" s="11" t="s">
        <v>309</v>
      </c>
      <c r="D105" s="12" t="s">
        <v>9</v>
      </c>
      <c r="E105" s="13">
        <v>45593</v>
      </c>
      <c r="F105" s="14">
        <v>203581</v>
      </c>
      <c r="G105" s="14" t="s">
        <v>10</v>
      </c>
      <c r="H105" s="13">
        <v>45593</v>
      </c>
      <c r="I105" s="14">
        <v>206754</v>
      </c>
      <c r="J105" s="3" t="str">
        <f>IF(_xlfn.IFNA(VLOOKUP(A105,confirmati!$A:$C,1, FALSE),"NU")="NU", "NU", "DA")</f>
        <v>NU</v>
      </c>
      <c r="K105" s="3" t="str">
        <f t="shared" ref="K105:K130" si="25">G105&amp;" nr: "&amp;I105&amp;"/"&amp;TEXT(H105,"dd-mm-yyyy")&amp;"; "</f>
        <v xml:space="preserve">Somatie nr: 206754/28-10-2024; </v>
      </c>
      <c r="L105" s="3" t="str">
        <f t="shared" ref="L105:L130" si="26">D105&amp;" nr: "&amp;F105&amp;"/"&amp;TEXT(E105,"dd-mm-yyyy")</f>
        <v>Titlu executoriu nr: 203581/28-10-2024</v>
      </c>
      <c r="M105" s="11" t="str">
        <f>K105&amp;CHAR(10)&amp;L105</f>
        <v>Somatie nr: 206754/28-10-2024; 
Titlu executoriu nr: 203581/28-10-2024</v>
      </c>
    </row>
    <row r="106" spans="1:13" ht="25.5" x14ac:dyDescent="0.2">
      <c r="A106" s="10">
        <v>1003651</v>
      </c>
      <c r="B106" s="11" t="s">
        <v>311</v>
      </c>
      <c r="C106" s="11" t="s">
        <v>312</v>
      </c>
      <c r="D106" s="12" t="s">
        <v>9</v>
      </c>
      <c r="E106" s="13">
        <v>45593</v>
      </c>
      <c r="F106" s="14">
        <v>203583</v>
      </c>
      <c r="G106" s="14" t="s">
        <v>10</v>
      </c>
      <c r="H106" s="13">
        <v>45593</v>
      </c>
      <c r="I106" s="14">
        <v>206756</v>
      </c>
      <c r="J106" s="3" t="str">
        <f>IF(_xlfn.IFNA(VLOOKUP(A106,confirmati!$A:$C,1, FALSE),"NU")="NU", "NU", "DA")</f>
        <v>NU</v>
      </c>
      <c r="K106" s="3" t="str">
        <f t="shared" si="25"/>
        <v xml:space="preserve">Somatie nr: 206756/28-10-2024; </v>
      </c>
      <c r="L106" s="3" t="str">
        <f t="shared" si="26"/>
        <v>Titlu executoriu nr: 203583/28-10-2024</v>
      </c>
      <c r="M106" s="11" t="str">
        <f t="shared" ref="M106:M117" si="27">K106&amp;CHAR(10)&amp;L106</f>
        <v>Somatie nr: 206756/28-10-2024; 
Titlu executoriu nr: 203583/28-10-2024</v>
      </c>
    </row>
    <row r="107" spans="1:13" ht="25.5" x14ac:dyDescent="0.2">
      <c r="A107" s="10">
        <v>1003661</v>
      </c>
      <c r="B107" s="11" t="s">
        <v>313</v>
      </c>
      <c r="C107" s="11" t="s">
        <v>314</v>
      </c>
      <c r="D107" s="12" t="s">
        <v>9</v>
      </c>
      <c r="E107" s="13">
        <v>45593</v>
      </c>
      <c r="F107" s="14">
        <v>203584</v>
      </c>
      <c r="G107" s="14" t="s">
        <v>10</v>
      </c>
      <c r="H107" s="13">
        <v>45593</v>
      </c>
      <c r="I107" s="14">
        <v>206757</v>
      </c>
      <c r="J107" s="3" t="str">
        <f>IF(_xlfn.IFNA(VLOOKUP(A107,confirmati!$A:$C,1, FALSE),"NU")="NU", "NU", "DA")</f>
        <v>NU</v>
      </c>
      <c r="K107" s="3" t="str">
        <f t="shared" si="25"/>
        <v xml:space="preserve">Somatie nr: 206757/28-10-2024; </v>
      </c>
      <c r="L107" s="3" t="str">
        <f t="shared" si="26"/>
        <v>Titlu executoriu nr: 203584/28-10-2024</v>
      </c>
      <c r="M107" s="11" t="str">
        <f t="shared" si="27"/>
        <v>Somatie nr: 206757/28-10-2024; 
Titlu executoriu nr: 203584/28-10-2024</v>
      </c>
    </row>
    <row r="108" spans="1:13" ht="25.5" x14ac:dyDescent="0.2">
      <c r="A108" s="10">
        <v>1003667</v>
      </c>
      <c r="B108" s="11" t="s">
        <v>315</v>
      </c>
      <c r="C108" s="11" t="s">
        <v>316</v>
      </c>
      <c r="D108" s="12" t="s">
        <v>9</v>
      </c>
      <c r="E108" s="13">
        <v>45593</v>
      </c>
      <c r="F108" s="14">
        <v>203585</v>
      </c>
      <c r="G108" s="14" t="s">
        <v>10</v>
      </c>
      <c r="H108" s="13">
        <v>45593</v>
      </c>
      <c r="I108" s="14">
        <v>206758</v>
      </c>
      <c r="J108" s="3" t="str">
        <f>IF(_xlfn.IFNA(VLOOKUP(A108,confirmati!$A:$C,1, FALSE),"NU")="NU", "NU", "DA")</f>
        <v>NU</v>
      </c>
      <c r="K108" s="3" t="str">
        <f t="shared" si="25"/>
        <v xml:space="preserve">Somatie nr: 206758/28-10-2024; </v>
      </c>
      <c r="L108" s="3" t="str">
        <f t="shared" si="26"/>
        <v>Titlu executoriu nr: 203585/28-10-2024</v>
      </c>
      <c r="M108" s="11" t="str">
        <f t="shared" si="27"/>
        <v>Somatie nr: 206758/28-10-2024; 
Titlu executoriu nr: 203585/28-10-2024</v>
      </c>
    </row>
    <row r="109" spans="1:13" ht="25.5" x14ac:dyDescent="0.2">
      <c r="A109" s="10">
        <v>1003670</v>
      </c>
      <c r="B109" s="11" t="s">
        <v>317</v>
      </c>
      <c r="C109" s="11" t="s">
        <v>318</v>
      </c>
      <c r="D109" s="12" t="s">
        <v>9</v>
      </c>
      <c r="E109" s="13">
        <v>45593</v>
      </c>
      <c r="F109" s="14">
        <v>203586</v>
      </c>
      <c r="G109" s="14" t="s">
        <v>10</v>
      </c>
      <c r="H109" s="13">
        <v>45593</v>
      </c>
      <c r="I109" s="14">
        <v>206759</v>
      </c>
      <c r="J109" s="3" t="str">
        <f>IF(_xlfn.IFNA(VLOOKUP(A109,confirmati!$A:$C,1, FALSE),"NU")="NU", "NU", "DA")</f>
        <v>NU</v>
      </c>
      <c r="K109" s="3" t="str">
        <f t="shared" si="25"/>
        <v xml:space="preserve">Somatie nr: 206759/28-10-2024; </v>
      </c>
      <c r="L109" s="3" t="str">
        <f t="shared" si="26"/>
        <v>Titlu executoriu nr: 203586/28-10-2024</v>
      </c>
      <c r="M109" s="11" t="str">
        <f t="shared" si="27"/>
        <v>Somatie nr: 206759/28-10-2024; 
Titlu executoriu nr: 203586/28-10-2024</v>
      </c>
    </row>
    <row r="110" spans="1:13" ht="25.5" x14ac:dyDescent="0.2">
      <c r="A110" s="10">
        <v>1003671</v>
      </c>
      <c r="B110" s="11" t="s">
        <v>319</v>
      </c>
      <c r="C110" s="11" t="s">
        <v>320</v>
      </c>
      <c r="D110" s="12" t="s">
        <v>9</v>
      </c>
      <c r="E110" s="13">
        <v>45593</v>
      </c>
      <c r="F110" s="14">
        <v>203587</v>
      </c>
      <c r="G110" s="14" t="s">
        <v>10</v>
      </c>
      <c r="H110" s="13">
        <v>45593</v>
      </c>
      <c r="I110" s="14">
        <v>206760</v>
      </c>
      <c r="J110" s="3" t="str">
        <f>IF(_xlfn.IFNA(VLOOKUP(A110,confirmati!$A:$C,1, FALSE),"NU")="NU", "NU", "DA")</f>
        <v>NU</v>
      </c>
      <c r="K110" s="3" t="str">
        <f t="shared" si="25"/>
        <v xml:space="preserve">Somatie nr: 206760/28-10-2024; </v>
      </c>
      <c r="L110" s="3" t="str">
        <f t="shared" si="26"/>
        <v>Titlu executoriu nr: 203587/28-10-2024</v>
      </c>
      <c r="M110" s="11" t="str">
        <f t="shared" si="27"/>
        <v>Somatie nr: 206760/28-10-2024; 
Titlu executoriu nr: 203587/28-10-2024</v>
      </c>
    </row>
    <row r="111" spans="1:13" ht="25.5" x14ac:dyDescent="0.2">
      <c r="A111" s="10">
        <v>1003685</v>
      </c>
      <c r="B111" s="11" t="s">
        <v>321</v>
      </c>
      <c r="C111" s="11" t="s">
        <v>322</v>
      </c>
      <c r="D111" s="12" t="s">
        <v>9</v>
      </c>
      <c r="E111" s="13">
        <v>45593</v>
      </c>
      <c r="F111" s="14">
        <v>203588</v>
      </c>
      <c r="G111" s="14" t="s">
        <v>10</v>
      </c>
      <c r="H111" s="13">
        <v>45593</v>
      </c>
      <c r="I111" s="14">
        <v>206761</v>
      </c>
      <c r="J111" s="3" t="str">
        <f>IF(_xlfn.IFNA(VLOOKUP(A111,confirmati!$A:$C,1, FALSE),"NU")="NU", "NU", "DA")</f>
        <v>NU</v>
      </c>
      <c r="K111" s="3" t="str">
        <f t="shared" si="25"/>
        <v xml:space="preserve">Somatie nr: 206761/28-10-2024; </v>
      </c>
      <c r="L111" s="3" t="str">
        <f t="shared" si="26"/>
        <v>Titlu executoriu nr: 203588/28-10-2024</v>
      </c>
      <c r="M111" s="11" t="str">
        <f t="shared" si="27"/>
        <v>Somatie nr: 206761/28-10-2024; 
Titlu executoriu nr: 203588/28-10-2024</v>
      </c>
    </row>
    <row r="112" spans="1:13" ht="25.5" x14ac:dyDescent="0.2">
      <c r="A112" s="10">
        <v>1003687</v>
      </c>
      <c r="B112" s="11" t="s">
        <v>323</v>
      </c>
      <c r="C112" s="11" t="s">
        <v>324</v>
      </c>
      <c r="D112" s="12" t="s">
        <v>9</v>
      </c>
      <c r="E112" s="13">
        <v>45593</v>
      </c>
      <c r="F112" s="14">
        <v>203589</v>
      </c>
      <c r="G112" s="14" t="s">
        <v>10</v>
      </c>
      <c r="H112" s="13">
        <v>45593</v>
      </c>
      <c r="I112" s="14">
        <v>206762</v>
      </c>
      <c r="J112" s="3" t="str">
        <f>IF(_xlfn.IFNA(VLOOKUP(A112,confirmati!$A:$C,1, FALSE),"NU")="NU", "NU", "DA")</f>
        <v>NU</v>
      </c>
      <c r="K112" s="3" t="str">
        <f t="shared" si="25"/>
        <v xml:space="preserve">Somatie nr: 206762/28-10-2024; </v>
      </c>
      <c r="L112" s="3" t="str">
        <f t="shared" si="26"/>
        <v>Titlu executoriu nr: 203589/28-10-2024</v>
      </c>
      <c r="M112" s="11" t="str">
        <f t="shared" si="27"/>
        <v>Somatie nr: 206762/28-10-2024; 
Titlu executoriu nr: 203589/28-10-2024</v>
      </c>
    </row>
    <row r="113" spans="1:13" ht="25.5" x14ac:dyDescent="0.2">
      <c r="A113" s="10">
        <v>1003688</v>
      </c>
      <c r="B113" s="11" t="s">
        <v>325</v>
      </c>
      <c r="C113" s="11" t="s">
        <v>326</v>
      </c>
      <c r="D113" s="12" t="s">
        <v>9</v>
      </c>
      <c r="E113" s="13">
        <v>45593</v>
      </c>
      <c r="F113" s="14">
        <v>203590</v>
      </c>
      <c r="G113" s="14" t="s">
        <v>10</v>
      </c>
      <c r="H113" s="13">
        <v>45593</v>
      </c>
      <c r="I113" s="14">
        <v>206763</v>
      </c>
      <c r="J113" s="3" t="str">
        <f>IF(_xlfn.IFNA(VLOOKUP(A113,confirmati!$A:$C,1, FALSE),"NU")="NU", "NU", "DA")</f>
        <v>NU</v>
      </c>
      <c r="K113" s="3" t="str">
        <f t="shared" si="25"/>
        <v xml:space="preserve">Somatie nr: 206763/28-10-2024; </v>
      </c>
      <c r="L113" s="3" t="str">
        <f t="shared" si="26"/>
        <v>Titlu executoriu nr: 203590/28-10-2024</v>
      </c>
      <c r="M113" s="11" t="str">
        <f t="shared" si="27"/>
        <v>Somatie nr: 206763/28-10-2024; 
Titlu executoriu nr: 203590/28-10-2024</v>
      </c>
    </row>
    <row r="114" spans="1:13" ht="25.5" x14ac:dyDescent="0.2">
      <c r="A114" s="10">
        <v>1003691</v>
      </c>
      <c r="B114" s="11" t="s">
        <v>327</v>
      </c>
      <c r="C114" s="11" t="s">
        <v>328</v>
      </c>
      <c r="D114" s="12" t="s">
        <v>9</v>
      </c>
      <c r="E114" s="13">
        <v>45593</v>
      </c>
      <c r="F114" s="14">
        <v>203591</v>
      </c>
      <c r="G114" s="14" t="s">
        <v>10</v>
      </c>
      <c r="H114" s="13">
        <v>45593</v>
      </c>
      <c r="I114" s="14">
        <v>206764</v>
      </c>
      <c r="J114" s="3" t="str">
        <f>IF(_xlfn.IFNA(VLOOKUP(A114,confirmati!$A:$C,1, FALSE),"NU")="NU", "NU", "DA")</f>
        <v>NU</v>
      </c>
      <c r="K114" s="3" t="str">
        <f t="shared" si="25"/>
        <v xml:space="preserve">Somatie nr: 206764/28-10-2024; </v>
      </c>
      <c r="L114" s="3" t="str">
        <f t="shared" si="26"/>
        <v>Titlu executoriu nr: 203591/28-10-2024</v>
      </c>
      <c r="M114" s="11" t="str">
        <f t="shared" si="27"/>
        <v>Somatie nr: 206764/28-10-2024; 
Titlu executoriu nr: 203591/28-10-2024</v>
      </c>
    </row>
    <row r="115" spans="1:13" ht="25.5" x14ac:dyDescent="0.2">
      <c r="A115" s="10">
        <v>1003693</v>
      </c>
      <c r="B115" s="11" t="s">
        <v>329</v>
      </c>
      <c r="C115" s="11" t="s">
        <v>330</v>
      </c>
      <c r="D115" s="12" t="s">
        <v>9</v>
      </c>
      <c r="E115" s="13">
        <v>45593</v>
      </c>
      <c r="F115" s="14">
        <v>203592</v>
      </c>
      <c r="G115" s="14" t="s">
        <v>10</v>
      </c>
      <c r="H115" s="13">
        <v>45593</v>
      </c>
      <c r="I115" s="14">
        <v>206765</v>
      </c>
      <c r="J115" s="3" t="str">
        <f>IF(_xlfn.IFNA(VLOOKUP(A115,confirmati!$A:$C,1, FALSE),"NU")="NU", "NU", "DA")</f>
        <v>NU</v>
      </c>
      <c r="K115" s="3" t="str">
        <f t="shared" si="25"/>
        <v xml:space="preserve">Somatie nr: 206765/28-10-2024; </v>
      </c>
      <c r="L115" s="3" t="str">
        <f t="shared" si="26"/>
        <v>Titlu executoriu nr: 203592/28-10-2024</v>
      </c>
      <c r="M115" s="11" t="str">
        <f t="shared" si="27"/>
        <v>Somatie nr: 206765/28-10-2024; 
Titlu executoriu nr: 203592/28-10-2024</v>
      </c>
    </row>
    <row r="116" spans="1:13" ht="25.5" x14ac:dyDescent="0.2">
      <c r="A116" s="10">
        <v>1003695</v>
      </c>
      <c r="B116" s="11" t="s">
        <v>331</v>
      </c>
      <c r="C116" s="11" t="s">
        <v>332</v>
      </c>
      <c r="D116" s="12" t="s">
        <v>9</v>
      </c>
      <c r="E116" s="13">
        <v>45593</v>
      </c>
      <c r="F116" s="14">
        <v>203593</v>
      </c>
      <c r="G116" s="14" t="s">
        <v>10</v>
      </c>
      <c r="H116" s="13">
        <v>45593</v>
      </c>
      <c r="I116" s="14">
        <v>206766</v>
      </c>
      <c r="J116" s="3" t="str">
        <f>IF(_xlfn.IFNA(VLOOKUP(A116,confirmati!$A:$C,1, FALSE),"NU")="NU", "NU", "DA")</f>
        <v>NU</v>
      </c>
      <c r="K116" s="3" t="str">
        <f t="shared" si="25"/>
        <v xml:space="preserve">Somatie nr: 206766/28-10-2024; </v>
      </c>
      <c r="L116" s="3" t="str">
        <f t="shared" si="26"/>
        <v>Titlu executoriu nr: 203593/28-10-2024</v>
      </c>
      <c r="M116" s="11" t="str">
        <f t="shared" si="27"/>
        <v>Somatie nr: 206766/28-10-2024; 
Titlu executoriu nr: 203593/28-10-2024</v>
      </c>
    </row>
    <row r="117" spans="1:13" ht="25.5" x14ac:dyDescent="0.2">
      <c r="A117" s="10">
        <v>1003711</v>
      </c>
      <c r="B117" s="11" t="s">
        <v>333</v>
      </c>
      <c r="C117" s="11" t="s">
        <v>334</v>
      </c>
      <c r="D117" s="12" t="s">
        <v>9</v>
      </c>
      <c r="E117" s="13">
        <v>45593</v>
      </c>
      <c r="F117" s="14">
        <v>203594</v>
      </c>
      <c r="G117" s="14" t="s">
        <v>10</v>
      </c>
      <c r="H117" s="13">
        <v>45593</v>
      </c>
      <c r="I117" s="14">
        <v>206767</v>
      </c>
      <c r="J117" s="3" t="str">
        <f>IF(_xlfn.IFNA(VLOOKUP(A117,confirmati!$A:$C,1, FALSE),"NU")="NU", "NU", "DA")</f>
        <v>NU</v>
      </c>
      <c r="K117" s="3" t="str">
        <f t="shared" si="25"/>
        <v xml:space="preserve">Somatie nr: 206767/28-10-2024; </v>
      </c>
      <c r="L117" s="3" t="str">
        <f t="shared" si="26"/>
        <v>Titlu executoriu nr: 203594/28-10-2024</v>
      </c>
      <c r="M117" s="11" t="str">
        <f t="shared" si="27"/>
        <v>Somatie nr: 206767/28-10-2024; 
Titlu executoriu nr: 203594/28-10-2024</v>
      </c>
    </row>
    <row r="118" spans="1:13" ht="25.5" x14ac:dyDescent="0.2">
      <c r="A118" s="10">
        <v>1003929</v>
      </c>
      <c r="B118" s="11" t="s">
        <v>346</v>
      </c>
      <c r="C118" s="11" t="s">
        <v>347</v>
      </c>
      <c r="D118" s="12" t="s">
        <v>9</v>
      </c>
      <c r="E118" s="13">
        <v>45593</v>
      </c>
      <c r="F118" s="14">
        <v>203606</v>
      </c>
      <c r="G118" s="14" t="s">
        <v>10</v>
      </c>
      <c r="H118" s="13">
        <v>45593</v>
      </c>
      <c r="I118" s="14">
        <v>206779</v>
      </c>
      <c r="J118" s="3" t="str">
        <f>IF(_xlfn.IFNA(VLOOKUP(A118,confirmati!$A:$C,1, FALSE),"NU")="NU", "NU", "DA")</f>
        <v>NU</v>
      </c>
      <c r="K118" s="3" t="str">
        <f t="shared" si="25"/>
        <v xml:space="preserve">Somatie nr: 206779/28-10-2024; </v>
      </c>
      <c r="L118" s="3" t="str">
        <f t="shared" si="26"/>
        <v>Titlu executoriu nr: 203606/28-10-2024</v>
      </c>
      <c r="M118" s="11" t="str">
        <f>K118&amp;CHAR(10)&amp;L118</f>
        <v>Somatie nr: 206779/28-10-2024; 
Titlu executoriu nr: 203606/28-10-2024</v>
      </c>
    </row>
    <row r="119" spans="1:13" ht="25.5" x14ac:dyDescent="0.2">
      <c r="A119" s="10">
        <v>1004194</v>
      </c>
      <c r="B119" s="11" t="s">
        <v>350</v>
      </c>
      <c r="C119" s="11" t="s">
        <v>351</v>
      </c>
      <c r="D119" s="12" t="s">
        <v>9</v>
      </c>
      <c r="E119" s="13">
        <v>45593</v>
      </c>
      <c r="F119" s="14">
        <v>203626</v>
      </c>
      <c r="G119" s="14" t="s">
        <v>10</v>
      </c>
      <c r="H119" s="13">
        <v>45593</v>
      </c>
      <c r="I119" s="14">
        <v>206799</v>
      </c>
      <c r="J119" s="3" t="str">
        <f>IF(_xlfn.IFNA(VLOOKUP(A119,confirmati!$A:$C,1, FALSE),"NU")="NU", "NU", "DA")</f>
        <v>NU</v>
      </c>
      <c r="K119" s="3" t="str">
        <f t="shared" si="25"/>
        <v xml:space="preserve">Somatie nr: 206799/28-10-2024; </v>
      </c>
      <c r="L119" s="3" t="str">
        <f t="shared" si="26"/>
        <v>Titlu executoriu nr: 203626/28-10-2024</v>
      </c>
      <c r="M119" s="11" t="str">
        <f t="shared" ref="M119:M120" si="28">K119&amp;CHAR(10)&amp;L119</f>
        <v>Somatie nr: 206799/28-10-2024; 
Titlu executoriu nr: 203626/28-10-2024</v>
      </c>
    </row>
    <row r="120" spans="1:13" ht="25.5" x14ac:dyDescent="0.2">
      <c r="A120" s="10">
        <v>1004215</v>
      </c>
      <c r="B120" s="11" t="s">
        <v>352</v>
      </c>
      <c r="C120" s="11" t="s">
        <v>353</v>
      </c>
      <c r="D120" s="12" t="s">
        <v>9</v>
      </c>
      <c r="E120" s="13">
        <v>45593</v>
      </c>
      <c r="F120" s="14">
        <v>203627</v>
      </c>
      <c r="G120" s="14" t="s">
        <v>10</v>
      </c>
      <c r="H120" s="13">
        <v>45593</v>
      </c>
      <c r="I120" s="14">
        <v>206800</v>
      </c>
      <c r="J120" s="3" t="str">
        <f>IF(_xlfn.IFNA(VLOOKUP(A120,confirmati!$A:$C,1, FALSE),"NU")="NU", "NU", "DA")</f>
        <v>NU</v>
      </c>
      <c r="K120" s="3" t="str">
        <f t="shared" si="25"/>
        <v xml:space="preserve">Somatie nr: 206800/28-10-2024; </v>
      </c>
      <c r="L120" s="3" t="str">
        <f t="shared" si="26"/>
        <v>Titlu executoriu nr: 203627/28-10-2024</v>
      </c>
      <c r="M120" s="11" t="str">
        <f t="shared" si="28"/>
        <v>Somatie nr: 206800/28-10-2024; 
Titlu executoriu nr: 203627/28-10-2024</v>
      </c>
    </row>
    <row r="121" spans="1:13" ht="25.5" x14ac:dyDescent="0.2">
      <c r="A121" s="10">
        <v>1004244</v>
      </c>
      <c r="B121" s="11" t="s">
        <v>358</v>
      </c>
      <c r="C121" s="11" t="s">
        <v>359</v>
      </c>
      <c r="D121" s="12" t="s">
        <v>9</v>
      </c>
      <c r="E121" s="13">
        <v>45593</v>
      </c>
      <c r="F121" s="14">
        <v>203631</v>
      </c>
      <c r="G121" s="14" t="s">
        <v>10</v>
      </c>
      <c r="H121" s="13">
        <v>45593</v>
      </c>
      <c r="I121" s="14">
        <v>206804</v>
      </c>
      <c r="J121" s="3" t="str">
        <f>IF(_xlfn.IFNA(VLOOKUP(A121,confirmati!$A:$C,1, FALSE),"NU")="NU", "NU", "DA")</f>
        <v>NU</v>
      </c>
      <c r="K121" s="3" t="str">
        <f t="shared" si="25"/>
        <v xml:space="preserve">Somatie nr: 206804/28-10-2024; </v>
      </c>
      <c r="L121" s="3" t="str">
        <f t="shared" si="26"/>
        <v>Titlu executoriu nr: 203631/28-10-2024</v>
      </c>
      <c r="M121" s="11" t="str">
        <f t="shared" ref="M121:M123" si="29">K121&amp;CHAR(10)&amp;L121</f>
        <v>Somatie nr: 206804/28-10-2024; 
Titlu executoriu nr: 203631/28-10-2024</v>
      </c>
    </row>
    <row r="122" spans="1:13" ht="25.5" x14ac:dyDescent="0.2">
      <c r="A122" s="10">
        <v>1004245</v>
      </c>
      <c r="B122" s="11" t="s">
        <v>360</v>
      </c>
      <c r="C122" s="11" t="s">
        <v>361</v>
      </c>
      <c r="D122" s="12" t="s">
        <v>9</v>
      </c>
      <c r="E122" s="13">
        <v>45593</v>
      </c>
      <c r="F122" s="14">
        <v>203632</v>
      </c>
      <c r="G122" s="14" t="s">
        <v>10</v>
      </c>
      <c r="H122" s="13">
        <v>45593</v>
      </c>
      <c r="I122" s="14">
        <v>206805</v>
      </c>
      <c r="J122" s="3" t="str">
        <f>IF(_xlfn.IFNA(VLOOKUP(A122,confirmati!$A:$C,1, FALSE),"NU")="NU", "NU", "DA")</f>
        <v>NU</v>
      </c>
      <c r="K122" s="3" t="str">
        <f t="shared" si="25"/>
        <v xml:space="preserve">Somatie nr: 206805/28-10-2024; </v>
      </c>
      <c r="L122" s="3" t="str">
        <f t="shared" si="26"/>
        <v>Titlu executoriu nr: 203632/28-10-2024</v>
      </c>
      <c r="M122" s="11" t="str">
        <f t="shared" si="29"/>
        <v>Somatie nr: 206805/28-10-2024; 
Titlu executoriu nr: 203632/28-10-2024</v>
      </c>
    </row>
    <row r="123" spans="1:13" ht="25.5" x14ac:dyDescent="0.2">
      <c r="A123" s="10">
        <v>1004246</v>
      </c>
      <c r="B123" s="11" t="s">
        <v>362</v>
      </c>
      <c r="C123" s="11" t="s">
        <v>363</v>
      </c>
      <c r="D123" s="12" t="s">
        <v>9</v>
      </c>
      <c r="E123" s="13">
        <v>45593</v>
      </c>
      <c r="F123" s="14">
        <v>203633</v>
      </c>
      <c r="G123" s="14" t="s">
        <v>10</v>
      </c>
      <c r="H123" s="13">
        <v>45593</v>
      </c>
      <c r="I123" s="14">
        <v>206806</v>
      </c>
      <c r="J123" s="3" t="str">
        <f>IF(_xlfn.IFNA(VLOOKUP(A123,confirmati!$A:$C,1, FALSE),"NU")="NU", "NU", "DA")</f>
        <v>NU</v>
      </c>
      <c r="K123" s="3" t="str">
        <f t="shared" si="25"/>
        <v xml:space="preserve">Somatie nr: 206806/28-10-2024; </v>
      </c>
      <c r="L123" s="3" t="str">
        <f t="shared" si="26"/>
        <v>Titlu executoriu nr: 203633/28-10-2024</v>
      </c>
      <c r="M123" s="11" t="str">
        <f t="shared" si="29"/>
        <v>Somatie nr: 206806/28-10-2024; 
Titlu executoriu nr: 203633/28-10-2024</v>
      </c>
    </row>
    <row r="124" spans="1:13" ht="25.5" x14ac:dyDescent="0.2">
      <c r="A124" s="10">
        <v>1004286</v>
      </c>
      <c r="B124" s="11" t="s">
        <v>365</v>
      </c>
      <c r="C124" s="11" t="s">
        <v>357</v>
      </c>
      <c r="D124" s="12" t="s">
        <v>9</v>
      </c>
      <c r="E124" s="13">
        <v>45593</v>
      </c>
      <c r="F124" s="14">
        <v>203637</v>
      </c>
      <c r="G124" s="14" t="s">
        <v>10</v>
      </c>
      <c r="H124" s="13">
        <v>45593</v>
      </c>
      <c r="I124" s="14">
        <v>206810</v>
      </c>
      <c r="J124" s="3" t="str">
        <f>IF(_xlfn.IFNA(VLOOKUP(A124,confirmati!$A:$C,1, FALSE),"NU")="NU", "NU", "DA")</f>
        <v>NU</v>
      </c>
      <c r="K124" s="3" t="str">
        <f t="shared" si="25"/>
        <v xml:space="preserve">Somatie nr: 206810/28-10-2024; </v>
      </c>
      <c r="L124" s="3" t="str">
        <f t="shared" si="26"/>
        <v>Titlu executoriu nr: 203637/28-10-2024</v>
      </c>
      <c r="M124" s="11" t="str">
        <f t="shared" ref="M124:M127" si="30">K124&amp;CHAR(10)&amp;L124</f>
        <v>Somatie nr: 206810/28-10-2024; 
Titlu executoriu nr: 203637/28-10-2024</v>
      </c>
    </row>
    <row r="125" spans="1:13" ht="25.5" x14ac:dyDescent="0.2">
      <c r="A125" s="10">
        <v>1004297</v>
      </c>
      <c r="B125" s="11" t="s">
        <v>366</v>
      </c>
      <c r="C125" s="11" t="s">
        <v>367</v>
      </c>
      <c r="D125" s="12" t="s">
        <v>9</v>
      </c>
      <c r="E125" s="13">
        <v>45593</v>
      </c>
      <c r="F125" s="14">
        <v>203638</v>
      </c>
      <c r="G125" s="14" t="s">
        <v>10</v>
      </c>
      <c r="H125" s="13">
        <v>45593</v>
      </c>
      <c r="I125" s="14">
        <v>206811</v>
      </c>
      <c r="J125" s="3" t="str">
        <f>IF(_xlfn.IFNA(VLOOKUP(A125,confirmati!$A:$C,1, FALSE),"NU")="NU", "NU", "DA")</f>
        <v>NU</v>
      </c>
      <c r="K125" s="3" t="str">
        <f t="shared" si="25"/>
        <v xml:space="preserve">Somatie nr: 206811/28-10-2024; </v>
      </c>
      <c r="L125" s="3" t="str">
        <f t="shared" si="26"/>
        <v>Titlu executoriu nr: 203638/28-10-2024</v>
      </c>
      <c r="M125" s="11" t="str">
        <f t="shared" si="30"/>
        <v>Somatie nr: 206811/28-10-2024; 
Titlu executoriu nr: 203638/28-10-2024</v>
      </c>
    </row>
    <row r="126" spans="1:13" ht="25.5" x14ac:dyDescent="0.2">
      <c r="A126" s="10">
        <v>1004317</v>
      </c>
      <c r="B126" s="11" t="s">
        <v>368</v>
      </c>
      <c r="C126" s="11" t="s">
        <v>369</v>
      </c>
      <c r="D126" s="12" t="s">
        <v>9</v>
      </c>
      <c r="E126" s="13">
        <v>45593</v>
      </c>
      <c r="F126" s="14">
        <v>203641</v>
      </c>
      <c r="G126" s="14" t="s">
        <v>10</v>
      </c>
      <c r="H126" s="13">
        <v>45593</v>
      </c>
      <c r="I126" s="14">
        <v>206814</v>
      </c>
      <c r="J126" s="3" t="str">
        <f>IF(_xlfn.IFNA(VLOOKUP(A126,confirmati!$A:$C,1, FALSE),"NU")="NU", "NU", "DA")</f>
        <v>NU</v>
      </c>
      <c r="K126" s="3" t="str">
        <f t="shared" si="25"/>
        <v xml:space="preserve">Somatie nr: 206814/28-10-2024; </v>
      </c>
      <c r="L126" s="3" t="str">
        <f t="shared" si="26"/>
        <v>Titlu executoriu nr: 203641/28-10-2024</v>
      </c>
      <c r="M126" s="11" t="str">
        <f t="shared" si="30"/>
        <v>Somatie nr: 206814/28-10-2024; 
Titlu executoriu nr: 203641/28-10-2024</v>
      </c>
    </row>
    <row r="127" spans="1:13" ht="25.5" x14ac:dyDescent="0.2">
      <c r="A127" s="10">
        <v>1004333</v>
      </c>
      <c r="B127" s="11" t="s">
        <v>370</v>
      </c>
      <c r="C127" s="11" t="s">
        <v>21</v>
      </c>
      <c r="D127" s="12" t="s">
        <v>9</v>
      </c>
      <c r="E127" s="13">
        <v>45593</v>
      </c>
      <c r="F127" s="14">
        <v>203642</v>
      </c>
      <c r="G127" s="14" t="s">
        <v>10</v>
      </c>
      <c r="H127" s="13">
        <v>45593</v>
      </c>
      <c r="I127" s="14">
        <v>206815</v>
      </c>
      <c r="J127" s="3" t="str">
        <f>IF(_xlfn.IFNA(VLOOKUP(A127,confirmati!$A:$C,1, FALSE),"NU")="NU", "NU", "DA")</f>
        <v>NU</v>
      </c>
      <c r="K127" s="3" t="str">
        <f t="shared" si="25"/>
        <v xml:space="preserve">Somatie nr: 206815/28-10-2024; </v>
      </c>
      <c r="L127" s="3" t="str">
        <f t="shared" si="26"/>
        <v>Titlu executoriu nr: 203642/28-10-2024</v>
      </c>
      <c r="M127" s="11" t="str">
        <f t="shared" si="30"/>
        <v>Somatie nr: 206815/28-10-2024; 
Titlu executoriu nr: 203642/28-10-2024</v>
      </c>
    </row>
    <row r="128" spans="1:13" ht="25.5" x14ac:dyDescent="0.2">
      <c r="A128" s="10">
        <v>1004355</v>
      </c>
      <c r="B128" s="11" t="s">
        <v>373</v>
      </c>
      <c r="C128" s="11" t="s">
        <v>374</v>
      </c>
      <c r="D128" s="12" t="s">
        <v>9</v>
      </c>
      <c r="E128" s="13">
        <v>45593</v>
      </c>
      <c r="F128" s="14">
        <v>203645</v>
      </c>
      <c r="G128" s="14" t="s">
        <v>10</v>
      </c>
      <c r="H128" s="13">
        <v>45593</v>
      </c>
      <c r="I128" s="14">
        <v>206818</v>
      </c>
      <c r="J128" s="3" t="str">
        <f>IF(_xlfn.IFNA(VLOOKUP(A128,confirmati!$A:$C,1, FALSE),"NU")="NU", "NU", "DA")</f>
        <v>NU</v>
      </c>
      <c r="K128" s="3" t="str">
        <f t="shared" si="25"/>
        <v xml:space="preserve">Somatie nr: 206818/28-10-2024; </v>
      </c>
      <c r="L128" s="3" t="str">
        <f t="shared" si="26"/>
        <v>Titlu executoriu nr: 203645/28-10-2024</v>
      </c>
      <c r="M128" s="11" t="str">
        <f>K128&amp;CHAR(10)&amp;L128</f>
        <v>Somatie nr: 206818/28-10-2024; 
Titlu executoriu nr: 203645/28-10-2024</v>
      </c>
    </row>
    <row r="129" spans="1:13" ht="25.5" x14ac:dyDescent="0.2">
      <c r="A129" s="10">
        <v>1004445</v>
      </c>
      <c r="B129" s="11" t="s">
        <v>381</v>
      </c>
      <c r="C129" s="11" t="s">
        <v>382</v>
      </c>
      <c r="D129" s="12" t="s">
        <v>9</v>
      </c>
      <c r="E129" s="13">
        <v>45593</v>
      </c>
      <c r="F129" s="14">
        <v>203654</v>
      </c>
      <c r="G129" s="14" t="s">
        <v>10</v>
      </c>
      <c r="H129" s="13">
        <v>45593</v>
      </c>
      <c r="I129" s="14">
        <v>206827</v>
      </c>
      <c r="J129" s="3" t="str">
        <f>IF(_xlfn.IFNA(VLOOKUP(A129,confirmati!$A:$C,1, FALSE),"NU")="NU", "NU", "DA")</f>
        <v>NU</v>
      </c>
      <c r="K129" s="3" t="str">
        <f t="shared" si="25"/>
        <v xml:space="preserve">Somatie nr: 206827/28-10-2024; </v>
      </c>
      <c r="L129" s="3" t="str">
        <f t="shared" si="26"/>
        <v>Titlu executoriu nr: 203654/28-10-2024</v>
      </c>
      <c r="M129" s="11" t="str">
        <f t="shared" ref="M129:M130" si="31">K129&amp;CHAR(10)&amp;L129</f>
        <v>Somatie nr: 206827/28-10-2024; 
Titlu executoriu nr: 203654/28-10-2024</v>
      </c>
    </row>
    <row r="130" spans="1:13" ht="25.5" x14ac:dyDescent="0.2">
      <c r="A130" s="10">
        <v>1004453</v>
      </c>
      <c r="B130" s="11" t="s">
        <v>383</v>
      </c>
      <c r="C130" s="11" t="s">
        <v>384</v>
      </c>
      <c r="D130" s="12" t="s">
        <v>9</v>
      </c>
      <c r="E130" s="13">
        <v>45593</v>
      </c>
      <c r="F130" s="14">
        <v>203655</v>
      </c>
      <c r="G130" s="14" t="s">
        <v>10</v>
      </c>
      <c r="H130" s="13">
        <v>45593</v>
      </c>
      <c r="I130" s="14">
        <v>206828</v>
      </c>
      <c r="J130" s="3" t="str">
        <f>IF(_xlfn.IFNA(VLOOKUP(A130,confirmati!$A:$C,1, FALSE),"NU")="NU", "NU", "DA")</f>
        <v>NU</v>
      </c>
      <c r="K130" s="3" t="str">
        <f t="shared" si="25"/>
        <v xml:space="preserve">Somatie nr: 206828/28-10-2024; </v>
      </c>
      <c r="L130" s="3" t="str">
        <f t="shared" si="26"/>
        <v>Titlu executoriu nr: 203655/28-10-2024</v>
      </c>
      <c r="M130" s="11" t="str">
        <f t="shared" si="31"/>
        <v>Somatie nr: 206828/28-10-2024; 
Titlu executoriu nr: 203655/28-10-2024</v>
      </c>
    </row>
    <row r="131" spans="1:13" ht="25.5" x14ac:dyDescent="0.2">
      <c r="A131" s="10">
        <v>1004495</v>
      </c>
      <c r="B131" s="11" t="s">
        <v>388</v>
      </c>
      <c r="C131" s="11" t="s">
        <v>389</v>
      </c>
      <c r="D131" s="12" t="s">
        <v>9</v>
      </c>
      <c r="E131" s="13">
        <v>45593</v>
      </c>
      <c r="F131" s="14">
        <v>203664</v>
      </c>
      <c r="G131" s="14" t="s">
        <v>10</v>
      </c>
      <c r="H131" s="13">
        <v>45593</v>
      </c>
      <c r="I131" s="14">
        <v>206837</v>
      </c>
      <c r="J131" s="3" t="str">
        <f>IF(_xlfn.IFNA(VLOOKUP(A131,confirmati!$A:$C,1, FALSE),"NU")="NU", "NU", "DA")</f>
        <v>NU</v>
      </c>
      <c r="K131" s="3" t="str">
        <f t="shared" ref="K131:K160" si="32">G131&amp;" nr: "&amp;I131&amp;"/"&amp;TEXT(H131,"dd-mm-yyyy")&amp;"; "</f>
        <v xml:space="preserve">Somatie nr: 206837/28-10-2024; </v>
      </c>
      <c r="L131" s="3" t="str">
        <f t="shared" ref="L131:L160" si="33">D131&amp;" nr: "&amp;F131&amp;"/"&amp;TEXT(E131,"dd-mm-yyyy")</f>
        <v>Titlu executoriu nr: 203664/28-10-2024</v>
      </c>
      <c r="M131" s="11" t="str">
        <f>K131&amp;CHAR(10)&amp;L131</f>
        <v>Somatie nr: 206837/28-10-2024; 
Titlu executoriu nr: 203664/28-10-2024</v>
      </c>
    </row>
    <row r="132" spans="1:13" ht="25.5" x14ac:dyDescent="0.2">
      <c r="A132" s="10">
        <v>1004649</v>
      </c>
      <c r="B132" s="11" t="s">
        <v>403</v>
      </c>
      <c r="C132" s="11" t="s">
        <v>404</v>
      </c>
      <c r="D132" s="12" t="s">
        <v>9</v>
      </c>
      <c r="E132" s="13">
        <v>45593</v>
      </c>
      <c r="F132" s="14">
        <v>203682</v>
      </c>
      <c r="G132" s="14" t="s">
        <v>10</v>
      </c>
      <c r="H132" s="13">
        <v>45593</v>
      </c>
      <c r="I132" s="14">
        <v>206855</v>
      </c>
      <c r="J132" s="3" t="str">
        <f>IF(_xlfn.IFNA(VLOOKUP(A132,confirmati!$A:$C,1, FALSE),"NU")="NU", "NU", "DA")</f>
        <v>NU</v>
      </c>
      <c r="K132" s="3" t="str">
        <f t="shared" si="32"/>
        <v xml:space="preserve">Somatie nr: 206855/28-10-2024; </v>
      </c>
      <c r="L132" s="3" t="str">
        <f t="shared" si="33"/>
        <v>Titlu executoriu nr: 203682/28-10-2024</v>
      </c>
      <c r="M132" s="11" t="str">
        <f>K132&amp;CHAR(10)&amp;L132</f>
        <v>Somatie nr: 206855/28-10-2024; 
Titlu executoriu nr: 203682/28-10-2024</v>
      </c>
    </row>
    <row r="133" spans="1:13" ht="25.5" x14ac:dyDescent="0.2">
      <c r="A133" s="10">
        <v>1004663</v>
      </c>
      <c r="B133" s="11" t="s">
        <v>407</v>
      </c>
      <c r="C133" s="11" t="s">
        <v>408</v>
      </c>
      <c r="D133" s="12" t="s">
        <v>9</v>
      </c>
      <c r="E133" s="13">
        <v>45593</v>
      </c>
      <c r="F133" s="14">
        <v>203685</v>
      </c>
      <c r="G133" s="14" t="s">
        <v>10</v>
      </c>
      <c r="H133" s="13">
        <v>45593</v>
      </c>
      <c r="I133" s="14">
        <v>206858</v>
      </c>
      <c r="J133" s="3" t="str">
        <f>IF(_xlfn.IFNA(VLOOKUP(A133,confirmati!$A:$C,1, FALSE),"NU")="NU", "NU", "DA")</f>
        <v>NU</v>
      </c>
      <c r="K133" s="3" t="str">
        <f t="shared" si="32"/>
        <v xml:space="preserve">Somatie nr: 206858/28-10-2024; </v>
      </c>
      <c r="L133" s="3" t="str">
        <f t="shared" si="33"/>
        <v>Titlu executoriu nr: 203685/28-10-2024</v>
      </c>
      <c r="M133" s="11" t="str">
        <f>K133&amp;CHAR(10)&amp;L133</f>
        <v>Somatie nr: 206858/28-10-2024; 
Titlu executoriu nr: 203685/28-10-2024</v>
      </c>
    </row>
    <row r="134" spans="1:13" ht="25.5" x14ac:dyDescent="0.2">
      <c r="A134" s="10">
        <v>1004673</v>
      </c>
      <c r="B134" s="11" t="s">
        <v>410</v>
      </c>
      <c r="C134" s="11" t="s">
        <v>411</v>
      </c>
      <c r="D134" s="12" t="s">
        <v>9</v>
      </c>
      <c r="E134" s="13">
        <v>45593</v>
      </c>
      <c r="F134" s="14">
        <v>203687</v>
      </c>
      <c r="G134" s="14" t="s">
        <v>10</v>
      </c>
      <c r="H134" s="13">
        <v>45593</v>
      </c>
      <c r="I134" s="14">
        <v>206860</v>
      </c>
      <c r="J134" s="3" t="str">
        <f>IF(_xlfn.IFNA(VLOOKUP(A134,confirmati!$A:$C,1, FALSE),"NU")="NU", "NU", "DA")</f>
        <v>NU</v>
      </c>
      <c r="K134" s="3" t="str">
        <f t="shared" si="32"/>
        <v xml:space="preserve">Somatie nr: 206860/28-10-2024; </v>
      </c>
      <c r="L134" s="3" t="str">
        <f t="shared" si="33"/>
        <v>Titlu executoriu nr: 203687/28-10-2024</v>
      </c>
      <c r="M134" s="11" t="str">
        <f>K134&amp;CHAR(10)&amp;L134</f>
        <v>Somatie nr: 206860/28-10-2024; 
Titlu executoriu nr: 203687/28-10-2024</v>
      </c>
    </row>
    <row r="135" spans="1:13" ht="25.5" x14ac:dyDescent="0.2">
      <c r="A135" s="10">
        <v>1004695</v>
      </c>
      <c r="B135" s="11" t="s">
        <v>413</v>
      </c>
      <c r="C135" s="11" t="s">
        <v>414</v>
      </c>
      <c r="D135" s="12" t="s">
        <v>9</v>
      </c>
      <c r="E135" s="13">
        <v>45593</v>
      </c>
      <c r="F135" s="14">
        <v>203689</v>
      </c>
      <c r="G135" s="14" t="s">
        <v>10</v>
      </c>
      <c r="H135" s="13">
        <v>45593</v>
      </c>
      <c r="I135" s="14">
        <v>206862</v>
      </c>
      <c r="J135" s="3" t="str">
        <f>IF(_xlfn.IFNA(VLOOKUP(A135,confirmati!$A:$C,1, FALSE),"NU")="NU", "NU", "DA")</f>
        <v>NU</v>
      </c>
      <c r="K135" s="3" t="str">
        <f t="shared" si="32"/>
        <v xml:space="preserve">Somatie nr: 206862/28-10-2024; </v>
      </c>
      <c r="L135" s="3" t="str">
        <f t="shared" si="33"/>
        <v>Titlu executoriu nr: 203689/28-10-2024</v>
      </c>
      <c r="M135" s="11" t="str">
        <f t="shared" ref="M135:M136" si="34">K135&amp;CHAR(10)&amp;L135</f>
        <v>Somatie nr: 206862/28-10-2024; 
Titlu executoriu nr: 203689/28-10-2024</v>
      </c>
    </row>
    <row r="136" spans="1:13" ht="25.5" x14ac:dyDescent="0.2">
      <c r="A136" s="10">
        <v>1004700</v>
      </c>
      <c r="B136" s="11" t="s">
        <v>415</v>
      </c>
      <c r="C136" s="11" t="s">
        <v>416</v>
      </c>
      <c r="D136" s="12" t="s">
        <v>9</v>
      </c>
      <c r="E136" s="13">
        <v>45593</v>
      </c>
      <c r="F136" s="14">
        <v>203690</v>
      </c>
      <c r="G136" s="14" t="s">
        <v>10</v>
      </c>
      <c r="H136" s="13">
        <v>45593</v>
      </c>
      <c r="I136" s="14">
        <v>206863</v>
      </c>
      <c r="J136" s="3" t="str">
        <f>IF(_xlfn.IFNA(VLOOKUP(A136,confirmati!$A:$C,1, FALSE),"NU")="NU", "NU", "DA")</f>
        <v>NU</v>
      </c>
      <c r="K136" s="3" t="str">
        <f t="shared" si="32"/>
        <v xml:space="preserve">Somatie nr: 206863/28-10-2024; </v>
      </c>
      <c r="L136" s="3" t="str">
        <f t="shared" si="33"/>
        <v>Titlu executoriu nr: 203690/28-10-2024</v>
      </c>
      <c r="M136" s="11" t="str">
        <f t="shared" si="34"/>
        <v>Somatie nr: 206863/28-10-2024; 
Titlu executoriu nr: 203690/28-10-2024</v>
      </c>
    </row>
    <row r="137" spans="1:13" ht="25.5" x14ac:dyDescent="0.2">
      <c r="A137" s="10">
        <v>1004729</v>
      </c>
      <c r="B137" s="11" t="s">
        <v>418</v>
      </c>
      <c r="C137" s="11" t="s">
        <v>419</v>
      </c>
      <c r="D137" s="12" t="s">
        <v>9</v>
      </c>
      <c r="E137" s="13">
        <v>45593</v>
      </c>
      <c r="F137" s="14">
        <v>203692</v>
      </c>
      <c r="G137" s="14" t="s">
        <v>10</v>
      </c>
      <c r="H137" s="13">
        <v>45593</v>
      </c>
      <c r="I137" s="14">
        <v>206865</v>
      </c>
      <c r="J137" s="3" t="str">
        <f>IF(_xlfn.IFNA(VLOOKUP(A137,confirmati!$A:$C,1, FALSE),"NU")="NU", "NU", "DA")</f>
        <v>NU</v>
      </c>
      <c r="K137" s="3" t="str">
        <f t="shared" si="32"/>
        <v xml:space="preserve">Somatie nr: 206865/28-10-2024; </v>
      </c>
      <c r="L137" s="3" t="str">
        <f t="shared" si="33"/>
        <v>Titlu executoriu nr: 203692/28-10-2024</v>
      </c>
      <c r="M137" s="11" t="str">
        <f t="shared" ref="M137:M145" si="35">K137&amp;CHAR(10)&amp;L137</f>
        <v>Somatie nr: 206865/28-10-2024; 
Titlu executoriu nr: 203692/28-10-2024</v>
      </c>
    </row>
    <row r="138" spans="1:13" ht="25.5" x14ac:dyDescent="0.2">
      <c r="A138" s="10">
        <v>1004748</v>
      </c>
      <c r="B138" s="11" t="s">
        <v>420</v>
      </c>
      <c r="C138" s="11" t="s">
        <v>421</v>
      </c>
      <c r="D138" s="12" t="s">
        <v>9</v>
      </c>
      <c r="E138" s="13">
        <v>45593</v>
      </c>
      <c r="F138" s="14">
        <v>203693</v>
      </c>
      <c r="G138" s="14" t="s">
        <v>10</v>
      </c>
      <c r="H138" s="13">
        <v>45593</v>
      </c>
      <c r="I138" s="14">
        <v>206866</v>
      </c>
      <c r="J138" s="3" t="str">
        <f>IF(_xlfn.IFNA(VLOOKUP(A138,confirmati!$A:$C,1, FALSE),"NU")="NU", "NU", "DA")</f>
        <v>NU</v>
      </c>
      <c r="K138" s="3" t="str">
        <f t="shared" si="32"/>
        <v xml:space="preserve">Somatie nr: 206866/28-10-2024; </v>
      </c>
      <c r="L138" s="3" t="str">
        <f t="shared" si="33"/>
        <v>Titlu executoriu nr: 203693/28-10-2024</v>
      </c>
      <c r="M138" s="11" t="str">
        <f t="shared" si="35"/>
        <v>Somatie nr: 206866/28-10-2024; 
Titlu executoriu nr: 203693/28-10-2024</v>
      </c>
    </row>
    <row r="139" spans="1:13" ht="25.5" x14ac:dyDescent="0.2">
      <c r="A139" s="10">
        <v>1004760</v>
      </c>
      <c r="B139" s="11" t="s">
        <v>422</v>
      </c>
      <c r="C139" s="11" t="s">
        <v>423</v>
      </c>
      <c r="D139" s="12" t="s">
        <v>9</v>
      </c>
      <c r="E139" s="13">
        <v>45593</v>
      </c>
      <c r="F139" s="14">
        <v>203694</v>
      </c>
      <c r="G139" s="14" t="s">
        <v>10</v>
      </c>
      <c r="H139" s="13">
        <v>45593</v>
      </c>
      <c r="I139" s="14">
        <v>206867</v>
      </c>
      <c r="J139" s="3" t="str">
        <f>IF(_xlfn.IFNA(VLOOKUP(A139,confirmati!$A:$C,1, FALSE),"NU")="NU", "NU", "DA")</f>
        <v>NU</v>
      </c>
      <c r="K139" s="3" t="str">
        <f t="shared" si="32"/>
        <v xml:space="preserve">Somatie nr: 206867/28-10-2024; </v>
      </c>
      <c r="L139" s="3" t="str">
        <f t="shared" si="33"/>
        <v>Titlu executoriu nr: 203694/28-10-2024</v>
      </c>
      <c r="M139" s="11" t="str">
        <f t="shared" si="35"/>
        <v>Somatie nr: 206867/28-10-2024; 
Titlu executoriu nr: 203694/28-10-2024</v>
      </c>
    </row>
    <row r="140" spans="1:13" ht="25.5" x14ac:dyDescent="0.2">
      <c r="A140" s="10">
        <v>1004763</v>
      </c>
      <c r="B140" s="11" t="s">
        <v>424</v>
      </c>
      <c r="C140" s="11" t="s">
        <v>425</v>
      </c>
      <c r="D140" s="12" t="s">
        <v>9</v>
      </c>
      <c r="E140" s="13">
        <v>45593</v>
      </c>
      <c r="F140" s="14">
        <v>203695</v>
      </c>
      <c r="G140" s="14" t="s">
        <v>10</v>
      </c>
      <c r="H140" s="13">
        <v>45593</v>
      </c>
      <c r="I140" s="14">
        <v>206868</v>
      </c>
      <c r="J140" s="3" t="str">
        <f>IF(_xlfn.IFNA(VLOOKUP(A140,confirmati!$A:$C,1, FALSE),"NU")="NU", "NU", "DA")</f>
        <v>NU</v>
      </c>
      <c r="K140" s="3" t="str">
        <f t="shared" si="32"/>
        <v xml:space="preserve">Somatie nr: 206868/28-10-2024; </v>
      </c>
      <c r="L140" s="3" t="str">
        <f t="shared" si="33"/>
        <v>Titlu executoriu nr: 203695/28-10-2024</v>
      </c>
      <c r="M140" s="11" t="str">
        <f t="shared" si="35"/>
        <v>Somatie nr: 206868/28-10-2024; 
Titlu executoriu nr: 203695/28-10-2024</v>
      </c>
    </row>
    <row r="141" spans="1:13" ht="25.5" x14ac:dyDescent="0.2">
      <c r="A141" s="10">
        <v>1004792</v>
      </c>
      <c r="B141" s="11" t="s">
        <v>426</v>
      </c>
      <c r="C141" s="11" t="s">
        <v>427</v>
      </c>
      <c r="D141" s="12" t="s">
        <v>9</v>
      </c>
      <c r="E141" s="13">
        <v>45593</v>
      </c>
      <c r="F141" s="14">
        <v>203696</v>
      </c>
      <c r="G141" s="14" t="s">
        <v>10</v>
      </c>
      <c r="H141" s="13">
        <v>45593</v>
      </c>
      <c r="I141" s="14">
        <v>206869</v>
      </c>
      <c r="J141" s="3" t="str">
        <f>IF(_xlfn.IFNA(VLOOKUP(A141,confirmati!$A:$C,1, FALSE),"NU")="NU", "NU", "DA")</f>
        <v>NU</v>
      </c>
      <c r="K141" s="3" t="str">
        <f t="shared" si="32"/>
        <v xml:space="preserve">Somatie nr: 206869/28-10-2024; </v>
      </c>
      <c r="L141" s="3" t="str">
        <f t="shared" si="33"/>
        <v>Titlu executoriu nr: 203696/28-10-2024</v>
      </c>
      <c r="M141" s="11" t="str">
        <f t="shared" si="35"/>
        <v>Somatie nr: 206869/28-10-2024; 
Titlu executoriu nr: 203696/28-10-2024</v>
      </c>
    </row>
    <row r="142" spans="1:13" ht="25.5" x14ac:dyDescent="0.2">
      <c r="A142" s="10">
        <v>1004826</v>
      </c>
      <c r="B142" s="11" t="s">
        <v>428</v>
      </c>
      <c r="C142" s="11" t="s">
        <v>429</v>
      </c>
      <c r="D142" s="12" t="s">
        <v>9</v>
      </c>
      <c r="E142" s="13">
        <v>45593</v>
      </c>
      <c r="F142" s="14">
        <v>203698</v>
      </c>
      <c r="G142" s="14" t="s">
        <v>10</v>
      </c>
      <c r="H142" s="13">
        <v>45593</v>
      </c>
      <c r="I142" s="14">
        <v>206871</v>
      </c>
      <c r="J142" s="3" t="str">
        <f>IF(_xlfn.IFNA(VLOOKUP(A142,confirmati!$A:$C,1, FALSE),"NU")="NU", "NU", "DA")</f>
        <v>NU</v>
      </c>
      <c r="K142" s="3" t="str">
        <f t="shared" si="32"/>
        <v xml:space="preserve">Somatie nr: 206871/28-10-2024; </v>
      </c>
      <c r="L142" s="3" t="str">
        <f t="shared" si="33"/>
        <v>Titlu executoriu nr: 203698/28-10-2024</v>
      </c>
      <c r="M142" s="11" t="str">
        <f t="shared" si="35"/>
        <v>Somatie nr: 206871/28-10-2024; 
Titlu executoriu nr: 203698/28-10-2024</v>
      </c>
    </row>
    <row r="143" spans="1:13" ht="25.5" x14ac:dyDescent="0.2">
      <c r="A143" s="10">
        <v>1004828</v>
      </c>
      <c r="B143" s="11" t="s">
        <v>430</v>
      </c>
      <c r="C143" s="11" t="s">
        <v>431</v>
      </c>
      <c r="D143" s="12" t="s">
        <v>9</v>
      </c>
      <c r="E143" s="13">
        <v>45593</v>
      </c>
      <c r="F143" s="14">
        <v>203699</v>
      </c>
      <c r="G143" s="14" t="s">
        <v>10</v>
      </c>
      <c r="H143" s="13">
        <v>45593</v>
      </c>
      <c r="I143" s="14">
        <v>206872</v>
      </c>
      <c r="J143" s="3" t="str">
        <f>IF(_xlfn.IFNA(VLOOKUP(A143,confirmati!$A:$C,1, FALSE),"NU")="NU", "NU", "DA")</f>
        <v>NU</v>
      </c>
      <c r="K143" s="3" t="str">
        <f t="shared" si="32"/>
        <v xml:space="preserve">Somatie nr: 206872/28-10-2024; </v>
      </c>
      <c r="L143" s="3" t="str">
        <f t="shared" si="33"/>
        <v>Titlu executoriu nr: 203699/28-10-2024</v>
      </c>
      <c r="M143" s="11" t="str">
        <f t="shared" si="35"/>
        <v>Somatie nr: 206872/28-10-2024; 
Titlu executoriu nr: 203699/28-10-2024</v>
      </c>
    </row>
    <row r="144" spans="1:13" ht="25.5" x14ac:dyDescent="0.2">
      <c r="A144" s="10">
        <v>1004849</v>
      </c>
      <c r="B144" s="11" t="s">
        <v>432</v>
      </c>
      <c r="C144" s="11" t="s">
        <v>433</v>
      </c>
      <c r="D144" s="12" t="s">
        <v>9</v>
      </c>
      <c r="E144" s="13">
        <v>45593</v>
      </c>
      <c r="F144" s="14">
        <v>203700</v>
      </c>
      <c r="G144" s="14" t="s">
        <v>10</v>
      </c>
      <c r="H144" s="13">
        <v>45593</v>
      </c>
      <c r="I144" s="14">
        <v>206873</v>
      </c>
      <c r="J144" s="3" t="str">
        <f>IF(_xlfn.IFNA(VLOOKUP(A144,confirmati!$A:$C,1, FALSE),"NU")="NU", "NU", "DA")</f>
        <v>NU</v>
      </c>
      <c r="K144" s="3" t="str">
        <f t="shared" si="32"/>
        <v xml:space="preserve">Somatie nr: 206873/28-10-2024; </v>
      </c>
      <c r="L144" s="3" t="str">
        <f t="shared" si="33"/>
        <v>Titlu executoriu nr: 203700/28-10-2024</v>
      </c>
      <c r="M144" s="11" t="str">
        <f t="shared" si="35"/>
        <v>Somatie nr: 206873/28-10-2024; 
Titlu executoriu nr: 203700/28-10-2024</v>
      </c>
    </row>
    <row r="145" spans="1:13" ht="25.5" x14ac:dyDescent="0.2">
      <c r="A145" s="10">
        <v>1004858</v>
      </c>
      <c r="B145" s="11" t="s">
        <v>434</v>
      </c>
      <c r="C145" s="11" t="s">
        <v>435</v>
      </c>
      <c r="D145" s="12" t="s">
        <v>9</v>
      </c>
      <c r="E145" s="13">
        <v>45593</v>
      </c>
      <c r="F145" s="14">
        <v>203701</v>
      </c>
      <c r="G145" s="14" t="s">
        <v>10</v>
      </c>
      <c r="H145" s="13">
        <v>45593</v>
      </c>
      <c r="I145" s="14">
        <v>206874</v>
      </c>
      <c r="J145" s="3" t="str">
        <f>IF(_xlfn.IFNA(VLOOKUP(A145,confirmati!$A:$C,1, FALSE),"NU")="NU", "NU", "DA")</f>
        <v>NU</v>
      </c>
      <c r="K145" s="3" t="str">
        <f t="shared" si="32"/>
        <v xml:space="preserve">Somatie nr: 206874/28-10-2024; </v>
      </c>
      <c r="L145" s="3" t="str">
        <f t="shared" si="33"/>
        <v>Titlu executoriu nr: 203701/28-10-2024</v>
      </c>
      <c r="M145" s="11" t="str">
        <f t="shared" si="35"/>
        <v>Somatie nr: 206874/28-10-2024; 
Titlu executoriu nr: 203701/28-10-2024</v>
      </c>
    </row>
    <row r="146" spans="1:13" ht="25.5" x14ac:dyDescent="0.2">
      <c r="A146" s="10">
        <v>1004886</v>
      </c>
      <c r="B146" s="11" t="s">
        <v>439</v>
      </c>
      <c r="C146" s="11" t="s">
        <v>440</v>
      </c>
      <c r="D146" s="12" t="s">
        <v>9</v>
      </c>
      <c r="E146" s="13">
        <v>45593</v>
      </c>
      <c r="F146" s="14">
        <v>203705</v>
      </c>
      <c r="G146" s="14" t="s">
        <v>10</v>
      </c>
      <c r="H146" s="13">
        <v>45593</v>
      </c>
      <c r="I146" s="14">
        <v>206878</v>
      </c>
      <c r="J146" s="3" t="str">
        <f>IF(_xlfn.IFNA(VLOOKUP(A146,confirmati!$A:$C,1, FALSE),"NU")="NU", "NU", "DA")</f>
        <v>NU</v>
      </c>
      <c r="K146" s="3" t="str">
        <f t="shared" si="32"/>
        <v xml:space="preserve">Somatie nr: 206878/28-10-2024; </v>
      </c>
      <c r="L146" s="3" t="str">
        <f t="shared" si="33"/>
        <v>Titlu executoriu nr: 203705/28-10-2024</v>
      </c>
      <c r="M146" s="11" t="str">
        <f t="shared" ref="M146:M147" si="36">K146&amp;CHAR(10)&amp;L146</f>
        <v>Somatie nr: 206878/28-10-2024; 
Titlu executoriu nr: 203705/28-10-2024</v>
      </c>
    </row>
    <row r="147" spans="1:13" ht="25.5" x14ac:dyDescent="0.2">
      <c r="A147" s="10">
        <v>1004904</v>
      </c>
      <c r="B147" s="11" t="s">
        <v>441</v>
      </c>
      <c r="C147" s="11" t="s">
        <v>442</v>
      </c>
      <c r="D147" s="12" t="s">
        <v>9</v>
      </c>
      <c r="E147" s="13">
        <v>45593</v>
      </c>
      <c r="F147" s="14">
        <v>203707</v>
      </c>
      <c r="G147" s="14" t="s">
        <v>10</v>
      </c>
      <c r="H147" s="13">
        <v>45593</v>
      </c>
      <c r="I147" s="14">
        <v>206880</v>
      </c>
      <c r="J147" s="3" t="str">
        <f>IF(_xlfn.IFNA(VLOOKUP(A147,confirmati!$A:$C,1, FALSE),"NU")="NU", "NU", "DA")</f>
        <v>NU</v>
      </c>
      <c r="K147" s="3" t="str">
        <f t="shared" si="32"/>
        <v xml:space="preserve">Somatie nr: 206880/28-10-2024; </v>
      </c>
      <c r="L147" s="3" t="str">
        <f t="shared" si="33"/>
        <v>Titlu executoriu nr: 203707/28-10-2024</v>
      </c>
      <c r="M147" s="11" t="str">
        <f t="shared" si="36"/>
        <v>Somatie nr: 206880/28-10-2024; 
Titlu executoriu nr: 203707/28-10-2024</v>
      </c>
    </row>
    <row r="148" spans="1:13" ht="25.5" x14ac:dyDescent="0.2">
      <c r="A148" s="10">
        <v>1004951</v>
      </c>
      <c r="B148" s="11" t="s">
        <v>444</v>
      </c>
      <c r="C148" s="11" t="s">
        <v>445</v>
      </c>
      <c r="D148" s="12" t="s">
        <v>9</v>
      </c>
      <c r="E148" s="13">
        <v>45593</v>
      </c>
      <c r="F148" s="14">
        <v>203709</v>
      </c>
      <c r="G148" s="14" t="s">
        <v>10</v>
      </c>
      <c r="H148" s="13">
        <v>45593</v>
      </c>
      <c r="I148" s="14">
        <v>206882</v>
      </c>
      <c r="J148" s="3" t="str">
        <f>IF(_xlfn.IFNA(VLOOKUP(A148,confirmati!$A:$C,1, FALSE),"NU")="NU", "NU", "DA")</f>
        <v>NU</v>
      </c>
      <c r="K148" s="3" t="str">
        <f t="shared" si="32"/>
        <v xml:space="preserve">Somatie nr: 206882/28-10-2024; </v>
      </c>
      <c r="L148" s="3" t="str">
        <f t="shared" si="33"/>
        <v>Titlu executoriu nr: 203709/28-10-2024</v>
      </c>
      <c r="M148" s="11" t="str">
        <f t="shared" ref="M148:M149" si="37">K148&amp;CHAR(10)&amp;L148</f>
        <v>Somatie nr: 206882/28-10-2024; 
Titlu executoriu nr: 203709/28-10-2024</v>
      </c>
    </row>
    <row r="149" spans="1:13" ht="25.5" x14ac:dyDescent="0.2">
      <c r="A149" s="10">
        <v>1004999</v>
      </c>
      <c r="B149" s="11" t="s">
        <v>446</v>
      </c>
      <c r="C149" s="11" t="s">
        <v>447</v>
      </c>
      <c r="D149" s="12" t="s">
        <v>9</v>
      </c>
      <c r="E149" s="13">
        <v>45593</v>
      </c>
      <c r="F149" s="14">
        <v>203711</v>
      </c>
      <c r="G149" s="14" t="s">
        <v>10</v>
      </c>
      <c r="H149" s="13">
        <v>45593</v>
      </c>
      <c r="I149" s="14">
        <v>206884</v>
      </c>
      <c r="J149" s="3" t="str">
        <f>IF(_xlfn.IFNA(VLOOKUP(A149,confirmati!$A:$C,1, FALSE),"NU")="NU", "NU", "DA")</f>
        <v>NU</v>
      </c>
      <c r="K149" s="3" t="str">
        <f t="shared" si="32"/>
        <v xml:space="preserve">Somatie nr: 206884/28-10-2024; </v>
      </c>
      <c r="L149" s="3" t="str">
        <f t="shared" si="33"/>
        <v>Titlu executoriu nr: 203711/28-10-2024</v>
      </c>
      <c r="M149" s="11" t="str">
        <f t="shared" si="37"/>
        <v>Somatie nr: 206884/28-10-2024; 
Titlu executoriu nr: 203711/28-10-2024</v>
      </c>
    </row>
    <row r="150" spans="1:13" ht="25.5" x14ac:dyDescent="0.2">
      <c r="A150" s="10">
        <v>1005026</v>
      </c>
      <c r="B150" s="11" t="s">
        <v>449</v>
      </c>
      <c r="C150" s="11" t="s">
        <v>450</v>
      </c>
      <c r="D150" s="12" t="s">
        <v>9</v>
      </c>
      <c r="E150" s="13">
        <v>45593</v>
      </c>
      <c r="F150" s="14">
        <v>203713</v>
      </c>
      <c r="G150" s="14" t="s">
        <v>10</v>
      </c>
      <c r="H150" s="13">
        <v>45593</v>
      </c>
      <c r="I150" s="14">
        <v>206886</v>
      </c>
      <c r="J150" s="3" t="str">
        <f>IF(_xlfn.IFNA(VLOOKUP(A150,confirmati!$A:$C,1, FALSE),"NU")="NU", "NU", "DA")</f>
        <v>NU</v>
      </c>
      <c r="K150" s="3" t="str">
        <f t="shared" si="32"/>
        <v xml:space="preserve">Somatie nr: 206886/28-10-2024; </v>
      </c>
      <c r="L150" s="3" t="str">
        <f t="shared" si="33"/>
        <v>Titlu executoriu nr: 203713/28-10-2024</v>
      </c>
      <c r="M150" s="11" t="str">
        <f t="shared" ref="M150:M151" si="38">K150&amp;CHAR(10)&amp;L150</f>
        <v>Somatie nr: 206886/28-10-2024; 
Titlu executoriu nr: 203713/28-10-2024</v>
      </c>
    </row>
    <row r="151" spans="1:13" ht="25.5" x14ac:dyDescent="0.2">
      <c r="A151" s="10">
        <v>1005031</v>
      </c>
      <c r="B151" s="11" t="s">
        <v>451</v>
      </c>
      <c r="C151" s="11" t="s">
        <v>452</v>
      </c>
      <c r="D151" s="12" t="s">
        <v>9</v>
      </c>
      <c r="E151" s="13">
        <v>45593</v>
      </c>
      <c r="F151" s="14">
        <v>203714</v>
      </c>
      <c r="G151" s="14" t="s">
        <v>10</v>
      </c>
      <c r="H151" s="13">
        <v>45593</v>
      </c>
      <c r="I151" s="14">
        <v>206887</v>
      </c>
      <c r="J151" s="3" t="str">
        <f>IF(_xlfn.IFNA(VLOOKUP(A151,confirmati!$A:$C,1, FALSE),"NU")="NU", "NU", "DA")</f>
        <v>NU</v>
      </c>
      <c r="K151" s="3" t="str">
        <f t="shared" si="32"/>
        <v xml:space="preserve">Somatie nr: 206887/28-10-2024; </v>
      </c>
      <c r="L151" s="3" t="str">
        <f t="shared" si="33"/>
        <v>Titlu executoriu nr: 203714/28-10-2024</v>
      </c>
      <c r="M151" s="11" t="str">
        <f t="shared" si="38"/>
        <v>Somatie nr: 206887/28-10-2024; 
Titlu executoriu nr: 203714/28-10-2024</v>
      </c>
    </row>
    <row r="152" spans="1:13" ht="25.5" x14ac:dyDescent="0.2">
      <c r="A152" s="10">
        <v>1005064</v>
      </c>
      <c r="B152" s="11" t="s">
        <v>455</v>
      </c>
      <c r="C152" s="11" t="s">
        <v>456</v>
      </c>
      <c r="D152" s="12" t="s">
        <v>9</v>
      </c>
      <c r="E152" s="13">
        <v>45593</v>
      </c>
      <c r="F152" s="14">
        <v>203718</v>
      </c>
      <c r="G152" s="14" t="s">
        <v>10</v>
      </c>
      <c r="H152" s="13">
        <v>45593</v>
      </c>
      <c r="I152" s="14">
        <v>206891</v>
      </c>
      <c r="J152" s="3" t="str">
        <f>IF(_xlfn.IFNA(VLOOKUP(A152,confirmati!$A:$C,1, FALSE),"NU")="NU", "NU", "DA")</f>
        <v>NU</v>
      </c>
      <c r="K152" s="3" t="str">
        <f t="shared" si="32"/>
        <v xml:space="preserve">Somatie nr: 206891/28-10-2024; </v>
      </c>
      <c r="L152" s="3" t="str">
        <f t="shared" si="33"/>
        <v>Titlu executoriu nr: 203718/28-10-2024</v>
      </c>
      <c r="M152" s="11" t="str">
        <f>K152&amp;CHAR(10)&amp;L152</f>
        <v>Somatie nr: 206891/28-10-2024; 
Titlu executoriu nr: 203718/28-10-2024</v>
      </c>
    </row>
    <row r="153" spans="1:13" ht="25.5" x14ac:dyDescent="0.2">
      <c r="A153" s="10">
        <v>1005087</v>
      </c>
      <c r="B153" s="11" t="s">
        <v>461</v>
      </c>
      <c r="C153" s="11" t="s">
        <v>462</v>
      </c>
      <c r="D153" s="12" t="s">
        <v>9</v>
      </c>
      <c r="E153" s="13">
        <v>45593</v>
      </c>
      <c r="F153" s="14">
        <v>203723</v>
      </c>
      <c r="G153" s="14" t="s">
        <v>10</v>
      </c>
      <c r="H153" s="13">
        <v>45593</v>
      </c>
      <c r="I153" s="14">
        <v>206896</v>
      </c>
      <c r="J153" s="3" t="str">
        <f>IF(_xlfn.IFNA(VLOOKUP(A153,confirmati!$A:$C,1, FALSE),"NU")="NU", "NU", "DA")</f>
        <v>NU</v>
      </c>
      <c r="K153" s="3" t="str">
        <f t="shared" si="32"/>
        <v xml:space="preserve">Somatie nr: 206896/28-10-2024; </v>
      </c>
      <c r="L153" s="3" t="str">
        <f t="shared" si="33"/>
        <v>Titlu executoriu nr: 203723/28-10-2024</v>
      </c>
      <c r="M153" s="11" t="str">
        <f>K153&amp;CHAR(10)&amp;L153</f>
        <v>Somatie nr: 206896/28-10-2024; 
Titlu executoriu nr: 203723/28-10-2024</v>
      </c>
    </row>
    <row r="154" spans="1:13" ht="25.5" x14ac:dyDescent="0.2">
      <c r="A154" s="10">
        <v>1005110</v>
      </c>
      <c r="B154" s="11" t="s">
        <v>464</v>
      </c>
      <c r="C154" s="11" t="s">
        <v>164</v>
      </c>
      <c r="D154" s="12" t="s">
        <v>9</v>
      </c>
      <c r="E154" s="13">
        <v>45593</v>
      </c>
      <c r="F154" s="14">
        <v>203725</v>
      </c>
      <c r="G154" s="14" t="s">
        <v>10</v>
      </c>
      <c r="H154" s="13">
        <v>45593</v>
      </c>
      <c r="I154" s="14">
        <v>206898</v>
      </c>
      <c r="J154" s="3" t="str">
        <f>IF(_xlfn.IFNA(VLOOKUP(A154,confirmati!$A:$C,1, FALSE),"NU")="NU", "NU", "DA")</f>
        <v>NU</v>
      </c>
      <c r="K154" s="3" t="str">
        <f t="shared" si="32"/>
        <v xml:space="preserve">Somatie nr: 206898/28-10-2024; </v>
      </c>
      <c r="L154" s="3" t="str">
        <f t="shared" si="33"/>
        <v>Titlu executoriu nr: 203725/28-10-2024</v>
      </c>
      <c r="M154" s="11" t="str">
        <f t="shared" ref="M154:M157" si="39">K154&amp;CHAR(10)&amp;L154</f>
        <v>Somatie nr: 206898/28-10-2024; 
Titlu executoriu nr: 203725/28-10-2024</v>
      </c>
    </row>
    <row r="155" spans="1:13" ht="25.5" x14ac:dyDescent="0.2">
      <c r="A155" s="10">
        <v>1005111</v>
      </c>
      <c r="B155" s="11" t="s">
        <v>465</v>
      </c>
      <c r="C155" s="11" t="s">
        <v>466</v>
      </c>
      <c r="D155" s="12" t="s">
        <v>9</v>
      </c>
      <c r="E155" s="13">
        <v>45593</v>
      </c>
      <c r="F155" s="14">
        <v>203726</v>
      </c>
      <c r="G155" s="14" t="s">
        <v>10</v>
      </c>
      <c r="H155" s="13">
        <v>45593</v>
      </c>
      <c r="I155" s="14">
        <v>206899</v>
      </c>
      <c r="J155" s="3" t="str">
        <f>IF(_xlfn.IFNA(VLOOKUP(A155,confirmati!$A:$C,1, FALSE),"NU")="NU", "NU", "DA")</f>
        <v>NU</v>
      </c>
      <c r="K155" s="3" t="str">
        <f t="shared" si="32"/>
        <v xml:space="preserve">Somatie nr: 206899/28-10-2024; </v>
      </c>
      <c r="L155" s="3" t="str">
        <f t="shared" si="33"/>
        <v>Titlu executoriu nr: 203726/28-10-2024</v>
      </c>
      <c r="M155" s="11" t="str">
        <f t="shared" si="39"/>
        <v>Somatie nr: 206899/28-10-2024; 
Titlu executoriu nr: 203726/28-10-2024</v>
      </c>
    </row>
    <row r="156" spans="1:13" ht="25.5" x14ac:dyDescent="0.2">
      <c r="A156" s="10">
        <v>1005126</v>
      </c>
      <c r="B156" s="11" t="s">
        <v>467</v>
      </c>
      <c r="C156" s="11" t="s">
        <v>468</v>
      </c>
      <c r="D156" s="12" t="s">
        <v>9</v>
      </c>
      <c r="E156" s="13">
        <v>45593</v>
      </c>
      <c r="F156" s="14">
        <v>203727</v>
      </c>
      <c r="G156" s="14" t="s">
        <v>10</v>
      </c>
      <c r="H156" s="13">
        <v>45593</v>
      </c>
      <c r="I156" s="14">
        <v>206900</v>
      </c>
      <c r="J156" s="3" t="str">
        <f>IF(_xlfn.IFNA(VLOOKUP(A156,confirmati!$A:$C,1, FALSE),"NU")="NU", "NU", "DA")</f>
        <v>NU</v>
      </c>
      <c r="K156" s="3" t="str">
        <f t="shared" si="32"/>
        <v xml:space="preserve">Somatie nr: 206900/28-10-2024; </v>
      </c>
      <c r="L156" s="3" t="str">
        <f t="shared" si="33"/>
        <v>Titlu executoriu nr: 203727/28-10-2024</v>
      </c>
      <c r="M156" s="11" t="str">
        <f t="shared" si="39"/>
        <v>Somatie nr: 206900/28-10-2024; 
Titlu executoriu nr: 203727/28-10-2024</v>
      </c>
    </row>
    <row r="157" spans="1:13" ht="25.5" x14ac:dyDescent="0.2">
      <c r="A157" s="10">
        <v>1005176</v>
      </c>
      <c r="B157" s="11" t="s">
        <v>469</v>
      </c>
      <c r="C157" s="11" t="s">
        <v>470</v>
      </c>
      <c r="D157" s="12" t="s">
        <v>9</v>
      </c>
      <c r="E157" s="13">
        <v>45593</v>
      </c>
      <c r="F157" s="14">
        <v>203729</v>
      </c>
      <c r="G157" s="14" t="s">
        <v>10</v>
      </c>
      <c r="H157" s="13">
        <v>45593</v>
      </c>
      <c r="I157" s="14">
        <v>206902</v>
      </c>
      <c r="J157" s="3" t="str">
        <f>IF(_xlfn.IFNA(VLOOKUP(A157,confirmati!$A:$C,1, FALSE),"NU")="NU", "NU", "DA")</f>
        <v>NU</v>
      </c>
      <c r="K157" s="3" t="str">
        <f t="shared" si="32"/>
        <v xml:space="preserve">Somatie nr: 206902/28-10-2024; </v>
      </c>
      <c r="L157" s="3" t="str">
        <f t="shared" si="33"/>
        <v>Titlu executoriu nr: 203729/28-10-2024</v>
      </c>
      <c r="M157" s="11" t="str">
        <f t="shared" si="39"/>
        <v>Somatie nr: 206902/28-10-2024; 
Titlu executoriu nr: 203729/28-10-2024</v>
      </c>
    </row>
    <row r="158" spans="1:13" ht="25.5" x14ac:dyDescent="0.2">
      <c r="A158" s="10">
        <v>1005214</v>
      </c>
      <c r="B158" s="11" t="s">
        <v>473</v>
      </c>
      <c r="C158" s="11" t="s">
        <v>147</v>
      </c>
      <c r="D158" s="12" t="s">
        <v>9</v>
      </c>
      <c r="E158" s="13">
        <v>45593</v>
      </c>
      <c r="F158" s="14">
        <v>203732</v>
      </c>
      <c r="G158" s="14" t="s">
        <v>10</v>
      </c>
      <c r="H158" s="13">
        <v>45593</v>
      </c>
      <c r="I158" s="14">
        <v>206905</v>
      </c>
      <c r="J158" s="3" t="str">
        <f>IF(_xlfn.IFNA(VLOOKUP(A158,confirmati!$A:$C,1, FALSE),"NU")="NU", "NU", "DA")</f>
        <v>NU</v>
      </c>
      <c r="K158" s="3" t="str">
        <f t="shared" si="32"/>
        <v xml:space="preserve">Somatie nr: 206905/28-10-2024; </v>
      </c>
      <c r="L158" s="3" t="str">
        <f t="shared" si="33"/>
        <v>Titlu executoriu nr: 203732/28-10-2024</v>
      </c>
      <c r="M158" s="11" t="str">
        <f t="shared" ref="M158:M159" si="40">K158&amp;CHAR(10)&amp;L158</f>
        <v>Somatie nr: 206905/28-10-2024; 
Titlu executoriu nr: 203732/28-10-2024</v>
      </c>
    </row>
    <row r="159" spans="1:13" ht="25.5" x14ac:dyDescent="0.2">
      <c r="A159" s="10">
        <v>1005233</v>
      </c>
      <c r="B159" s="11" t="s">
        <v>474</v>
      </c>
      <c r="C159" s="11" t="s">
        <v>475</v>
      </c>
      <c r="D159" s="12" t="s">
        <v>9</v>
      </c>
      <c r="E159" s="13">
        <v>45593</v>
      </c>
      <c r="F159" s="14">
        <v>203734</v>
      </c>
      <c r="G159" s="14" t="s">
        <v>10</v>
      </c>
      <c r="H159" s="13">
        <v>45593</v>
      </c>
      <c r="I159" s="14">
        <v>206907</v>
      </c>
      <c r="J159" s="3" t="str">
        <f>IF(_xlfn.IFNA(VLOOKUP(A159,confirmati!$A:$C,1, FALSE),"NU")="NU", "NU", "DA")</f>
        <v>NU</v>
      </c>
      <c r="K159" s="3" t="str">
        <f t="shared" si="32"/>
        <v xml:space="preserve">Somatie nr: 206907/28-10-2024; </v>
      </c>
      <c r="L159" s="3" t="str">
        <f t="shared" si="33"/>
        <v>Titlu executoriu nr: 203734/28-10-2024</v>
      </c>
      <c r="M159" s="11" t="str">
        <f t="shared" si="40"/>
        <v>Somatie nr: 206907/28-10-2024; 
Titlu executoriu nr: 203734/28-10-2024</v>
      </c>
    </row>
    <row r="160" spans="1:13" ht="25.5" x14ac:dyDescent="0.2">
      <c r="A160" s="10">
        <v>1005242</v>
      </c>
      <c r="B160" s="11" t="s">
        <v>477</v>
      </c>
      <c r="C160" s="11" t="s">
        <v>478</v>
      </c>
      <c r="D160" s="12" t="s">
        <v>9</v>
      </c>
      <c r="E160" s="13">
        <v>45593</v>
      </c>
      <c r="F160" s="14">
        <v>203736</v>
      </c>
      <c r="G160" s="14" t="s">
        <v>10</v>
      </c>
      <c r="H160" s="13">
        <v>45593</v>
      </c>
      <c r="I160" s="14">
        <v>206909</v>
      </c>
      <c r="J160" s="3" t="str">
        <f>IF(_xlfn.IFNA(VLOOKUP(A160,confirmati!$A:$C,1, FALSE),"NU")="NU", "NU", "DA")</f>
        <v>NU</v>
      </c>
      <c r="K160" s="3" t="str">
        <f t="shared" si="32"/>
        <v xml:space="preserve">Somatie nr: 206909/28-10-2024; </v>
      </c>
      <c r="L160" s="3" t="str">
        <f t="shared" si="33"/>
        <v>Titlu executoriu nr: 203736/28-10-2024</v>
      </c>
      <c r="M160" s="11" t="str">
        <f t="shared" ref="M160:M166" si="41">K160&amp;CHAR(10)&amp;L160</f>
        <v>Somatie nr: 206909/28-10-2024; 
Titlu executoriu nr: 203736/28-10-2024</v>
      </c>
    </row>
    <row r="161" spans="1:13" ht="25.5" x14ac:dyDescent="0.2">
      <c r="A161" s="10">
        <v>1005255</v>
      </c>
      <c r="B161" s="11" t="s">
        <v>480</v>
      </c>
      <c r="C161" s="11" t="s">
        <v>481</v>
      </c>
      <c r="D161" s="12" t="s">
        <v>9</v>
      </c>
      <c r="E161" s="13">
        <v>45593</v>
      </c>
      <c r="F161" s="14">
        <v>203738</v>
      </c>
      <c r="G161" s="14" t="s">
        <v>10</v>
      </c>
      <c r="H161" s="13">
        <v>45593</v>
      </c>
      <c r="I161" s="14">
        <v>206911</v>
      </c>
      <c r="J161" s="3" t="str">
        <f>IF(_xlfn.IFNA(VLOOKUP(A161,confirmati!$A:$C,1, FALSE),"NU")="NU", "NU", "DA")</f>
        <v>NU</v>
      </c>
      <c r="K161" s="3" t="str">
        <f t="shared" ref="K161:K184" si="42">G161&amp;" nr: "&amp;I161&amp;"/"&amp;TEXT(H161,"dd-mm-yyyy")&amp;"; "</f>
        <v xml:space="preserve">Somatie nr: 206911/28-10-2024; </v>
      </c>
      <c r="L161" s="3" t="str">
        <f t="shared" ref="L161:L184" si="43">D161&amp;" nr: "&amp;F161&amp;"/"&amp;TEXT(E161,"dd-mm-yyyy")</f>
        <v>Titlu executoriu nr: 203738/28-10-2024</v>
      </c>
      <c r="M161" s="11" t="str">
        <f t="shared" si="41"/>
        <v>Somatie nr: 206911/28-10-2024; 
Titlu executoriu nr: 203738/28-10-2024</v>
      </c>
    </row>
    <row r="162" spans="1:13" ht="25.5" x14ac:dyDescent="0.2">
      <c r="A162" s="10">
        <v>1005272</v>
      </c>
      <c r="B162" s="11" t="s">
        <v>483</v>
      </c>
      <c r="C162" s="11" t="s">
        <v>484</v>
      </c>
      <c r="D162" s="12" t="s">
        <v>9</v>
      </c>
      <c r="E162" s="13">
        <v>45593</v>
      </c>
      <c r="F162" s="14">
        <v>203740</v>
      </c>
      <c r="G162" s="14" t="s">
        <v>10</v>
      </c>
      <c r="H162" s="13">
        <v>45593</v>
      </c>
      <c r="I162" s="14">
        <v>206913</v>
      </c>
      <c r="J162" s="3" t="str">
        <f>IF(_xlfn.IFNA(VLOOKUP(A162,confirmati!$A:$C,1, FALSE),"NU")="NU", "NU", "DA")</f>
        <v>NU</v>
      </c>
      <c r="K162" s="3" t="str">
        <f t="shared" si="42"/>
        <v xml:space="preserve">Somatie nr: 206913/28-10-2024; </v>
      </c>
      <c r="L162" s="3" t="str">
        <f t="shared" si="43"/>
        <v>Titlu executoriu nr: 203740/28-10-2024</v>
      </c>
      <c r="M162" s="11" t="str">
        <f t="shared" si="41"/>
        <v>Somatie nr: 206913/28-10-2024; 
Titlu executoriu nr: 203740/28-10-2024</v>
      </c>
    </row>
    <row r="163" spans="1:13" ht="25.5" x14ac:dyDescent="0.2">
      <c r="A163" s="10">
        <v>1005347</v>
      </c>
      <c r="B163" s="11" t="s">
        <v>489</v>
      </c>
      <c r="C163" s="11" t="s">
        <v>490</v>
      </c>
      <c r="D163" s="12" t="s">
        <v>9</v>
      </c>
      <c r="E163" s="13">
        <v>45593</v>
      </c>
      <c r="F163" s="14">
        <v>203746</v>
      </c>
      <c r="G163" s="14" t="s">
        <v>10</v>
      </c>
      <c r="H163" s="13">
        <v>45593</v>
      </c>
      <c r="I163" s="14">
        <v>206919</v>
      </c>
      <c r="J163" s="3" t="str">
        <f>IF(_xlfn.IFNA(VLOOKUP(A163,confirmati!$A:$C,1, FALSE),"NU")="NU", "NU", "DA")</f>
        <v>NU</v>
      </c>
      <c r="K163" s="3" t="str">
        <f t="shared" si="42"/>
        <v xml:space="preserve">Somatie nr: 206919/28-10-2024; </v>
      </c>
      <c r="L163" s="3" t="str">
        <f t="shared" si="43"/>
        <v>Titlu executoriu nr: 203746/28-10-2024</v>
      </c>
      <c r="M163" s="11" t="str">
        <f t="shared" si="41"/>
        <v>Somatie nr: 206919/28-10-2024; 
Titlu executoriu nr: 203746/28-10-2024</v>
      </c>
    </row>
    <row r="164" spans="1:13" ht="25.5" x14ac:dyDescent="0.2">
      <c r="A164" s="10">
        <v>1005415</v>
      </c>
      <c r="B164" s="11" t="s">
        <v>498</v>
      </c>
      <c r="C164" s="11" t="s">
        <v>499</v>
      </c>
      <c r="D164" s="12" t="s">
        <v>9</v>
      </c>
      <c r="E164" s="13">
        <v>45593</v>
      </c>
      <c r="F164" s="14">
        <v>203755</v>
      </c>
      <c r="G164" s="14" t="s">
        <v>10</v>
      </c>
      <c r="H164" s="13">
        <v>45593</v>
      </c>
      <c r="I164" s="14">
        <v>206928</v>
      </c>
      <c r="J164" s="3" t="str">
        <f>IF(_xlfn.IFNA(VLOOKUP(A164,confirmati!$A:$C,1, FALSE),"NU")="NU", "NU", "DA")</f>
        <v>NU</v>
      </c>
      <c r="K164" s="3" t="str">
        <f t="shared" si="42"/>
        <v xml:space="preserve">Somatie nr: 206928/28-10-2024; </v>
      </c>
      <c r="L164" s="3" t="str">
        <f t="shared" si="43"/>
        <v>Titlu executoriu nr: 203755/28-10-2024</v>
      </c>
      <c r="M164" s="11" t="str">
        <f t="shared" si="41"/>
        <v>Somatie nr: 206928/28-10-2024; 
Titlu executoriu nr: 203755/28-10-2024</v>
      </c>
    </row>
    <row r="165" spans="1:13" ht="25.5" x14ac:dyDescent="0.2">
      <c r="A165" s="10">
        <v>1005424</v>
      </c>
      <c r="B165" s="11" t="s">
        <v>502</v>
      </c>
      <c r="C165" s="11" t="s">
        <v>503</v>
      </c>
      <c r="D165" s="12" t="s">
        <v>9</v>
      </c>
      <c r="E165" s="13">
        <v>45593</v>
      </c>
      <c r="F165" s="14">
        <v>203758</v>
      </c>
      <c r="G165" s="14" t="s">
        <v>10</v>
      </c>
      <c r="H165" s="13">
        <v>45593</v>
      </c>
      <c r="I165" s="14">
        <v>206931</v>
      </c>
      <c r="J165" s="3" t="str">
        <f>IF(_xlfn.IFNA(VLOOKUP(A165,confirmati!$A:$C,1, FALSE),"NU")="NU", "NU", "DA")</f>
        <v>NU</v>
      </c>
      <c r="K165" s="3" t="str">
        <f t="shared" si="42"/>
        <v xml:space="preserve">Somatie nr: 206931/28-10-2024; </v>
      </c>
      <c r="L165" s="3" t="str">
        <f t="shared" si="43"/>
        <v>Titlu executoriu nr: 203758/28-10-2024</v>
      </c>
      <c r="M165" s="11" t="str">
        <f t="shared" si="41"/>
        <v>Somatie nr: 206931/28-10-2024; 
Titlu executoriu nr: 203758/28-10-2024</v>
      </c>
    </row>
    <row r="166" spans="1:13" ht="25.5" x14ac:dyDescent="0.2">
      <c r="A166" s="10">
        <v>1005448</v>
      </c>
      <c r="B166" s="11" t="s">
        <v>506</v>
      </c>
      <c r="C166" s="11" t="s">
        <v>507</v>
      </c>
      <c r="D166" s="12" t="s">
        <v>9</v>
      </c>
      <c r="E166" s="13">
        <v>45593</v>
      </c>
      <c r="F166" s="14">
        <v>203761</v>
      </c>
      <c r="G166" s="14" t="s">
        <v>10</v>
      </c>
      <c r="H166" s="13">
        <v>45593</v>
      </c>
      <c r="I166" s="14">
        <v>206934</v>
      </c>
      <c r="J166" s="3" t="str">
        <f>IF(_xlfn.IFNA(VLOOKUP(A166,confirmati!$A:$C,1, FALSE),"NU")="NU", "NU", "DA")</f>
        <v>NU</v>
      </c>
      <c r="K166" s="3" t="str">
        <f t="shared" si="42"/>
        <v xml:space="preserve">Somatie nr: 206934/28-10-2024; </v>
      </c>
      <c r="L166" s="3" t="str">
        <f t="shared" si="43"/>
        <v>Titlu executoriu nr: 203761/28-10-2024</v>
      </c>
      <c r="M166" s="11" t="str">
        <f t="shared" si="41"/>
        <v>Somatie nr: 206934/28-10-2024; 
Titlu executoriu nr: 203761/28-10-2024</v>
      </c>
    </row>
    <row r="167" spans="1:13" ht="25.5" x14ac:dyDescent="0.2">
      <c r="A167" s="10">
        <v>1005462</v>
      </c>
      <c r="B167" s="11" t="s">
        <v>510</v>
      </c>
      <c r="C167" s="11" t="s">
        <v>511</v>
      </c>
      <c r="D167" s="12" t="s">
        <v>9</v>
      </c>
      <c r="E167" s="13">
        <v>45593</v>
      </c>
      <c r="F167" s="14">
        <v>203764</v>
      </c>
      <c r="G167" s="14" t="s">
        <v>10</v>
      </c>
      <c r="H167" s="13">
        <v>45593</v>
      </c>
      <c r="I167" s="14">
        <v>206937</v>
      </c>
      <c r="J167" s="3" t="str">
        <f>IF(_xlfn.IFNA(VLOOKUP(A167,confirmati!$A:$C,1, FALSE),"NU")="NU", "NU", "DA")</f>
        <v>NU</v>
      </c>
      <c r="K167" s="3" t="str">
        <f t="shared" si="42"/>
        <v xml:space="preserve">Somatie nr: 206937/28-10-2024; </v>
      </c>
      <c r="L167" s="3" t="str">
        <f t="shared" si="43"/>
        <v>Titlu executoriu nr: 203764/28-10-2024</v>
      </c>
      <c r="M167" s="11" t="str">
        <f t="shared" ref="M167:M169" si="44">K167&amp;CHAR(10)&amp;L167</f>
        <v>Somatie nr: 206937/28-10-2024; 
Titlu executoriu nr: 203764/28-10-2024</v>
      </c>
    </row>
    <row r="168" spans="1:13" ht="25.5" x14ac:dyDescent="0.2">
      <c r="A168" s="10">
        <v>1005471</v>
      </c>
      <c r="B168" s="11" t="s">
        <v>512</v>
      </c>
      <c r="C168" s="11" t="s">
        <v>513</v>
      </c>
      <c r="D168" s="12" t="s">
        <v>9</v>
      </c>
      <c r="E168" s="13">
        <v>45593</v>
      </c>
      <c r="F168" s="14">
        <v>203765</v>
      </c>
      <c r="G168" s="14" t="s">
        <v>10</v>
      </c>
      <c r="H168" s="13">
        <v>45593</v>
      </c>
      <c r="I168" s="14">
        <v>206938</v>
      </c>
      <c r="J168" s="3" t="str">
        <f>IF(_xlfn.IFNA(VLOOKUP(A168,confirmati!$A:$C,1, FALSE),"NU")="NU", "NU", "DA")</f>
        <v>NU</v>
      </c>
      <c r="K168" s="3" t="str">
        <f t="shared" si="42"/>
        <v xml:space="preserve">Somatie nr: 206938/28-10-2024; </v>
      </c>
      <c r="L168" s="3" t="str">
        <f t="shared" si="43"/>
        <v>Titlu executoriu nr: 203765/28-10-2024</v>
      </c>
      <c r="M168" s="11" t="str">
        <f t="shared" si="44"/>
        <v>Somatie nr: 206938/28-10-2024; 
Titlu executoriu nr: 203765/28-10-2024</v>
      </c>
    </row>
    <row r="169" spans="1:13" ht="25.5" x14ac:dyDescent="0.2">
      <c r="A169" s="10">
        <v>1005478</v>
      </c>
      <c r="B169" s="11" t="s">
        <v>514</v>
      </c>
      <c r="C169" s="11" t="s">
        <v>515</v>
      </c>
      <c r="D169" s="12" t="s">
        <v>9</v>
      </c>
      <c r="E169" s="13">
        <v>45593</v>
      </c>
      <c r="F169" s="14">
        <v>203766</v>
      </c>
      <c r="G169" s="14" t="s">
        <v>10</v>
      </c>
      <c r="H169" s="13">
        <v>45593</v>
      </c>
      <c r="I169" s="14">
        <v>206939</v>
      </c>
      <c r="J169" s="3" t="str">
        <f>IF(_xlfn.IFNA(VLOOKUP(A169,confirmati!$A:$C,1, FALSE),"NU")="NU", "NU", "DA")</f>
        <v>NU</v>
      </c>
      <c r="K169" s="3" t="str">
        <f t="shared" si="42"/>
        <v xml:space="preserve">Somatie nr: 206939/28-10-2024; </v>
      </c>
      <c r="L169" s="3" t="str">
        <f t="shared" si="43"/>
        <v>Titlu executoriu nr: 203766/28-10-2024</v>
      </c>
      <c r="M169" s="11" t="str">
        <f t="shared" si="44"/>
        <v>Somatie nr: 206939/28-10-2024; 
Titlu executoriu nr: 203766/28-10-2024</v>
      </c>
    </row>
    <row r="170" spans="1:13" ht="25.5" x14ac:dyDescent="0.2">
      <c r="A170" s="10">
        <v>1005491</v>
      </c>
      <c r="B170" s="11" t="s">
        <v>517</v>
      </c>
      <c r="C170" s="11" t="s">
        <v>23</v>
      </c>
      <c r="D170" s="12" t="s">
        <v>9</v>
      </c>
      <c r="E170" s="13">
        <v>45593</v>
      </c>
      <c r="F170" s="14">
        <v>203768</v>
      </c>
      <c r="G170" s="14" t="s">
        <v>10</v>
      </c>
      <c r="H170" s="13">
        <v>45593</v>
      </c>
      <c r="I170" s="14">
        <v>206941</v>
      </c>
      <c r="J170" s="3" t="str">
        <f>IF(_xlfn.IFNA(VLOOKUP(A170,confirmati!$A:$C,1, FALSE),"NU")="NU", "NU", "DA")</f>
        <v>NU</v>
      </c>
      <c r="K170" s="3" t="str">
        <f t="shared" si="42"/>
        <v xml:space="preserve">Somatie nr: 206941/28-10-2024; </v>
      </c>
      <c r="L170" s="3" t="str">
        <f t="shared" si="43"/>
        <v>Titlu executoriu nr: 203768/28-10-2024</v>
      </c>
      <c r="M170" s="11" t="str">
        <f>K170&amp;CHAR(10)&amp;L170</f>
        <v>Somatie nr: 206941/28-10-2024; 
Titlu executoriu nr: 203768/28-10-2024</v>
      </c>
    </row>
    <row r="171" spans="1:13" ht="25.5" x14ac:dyDescent="0.2">
      <c r="A171" s="10">
        <v>1005514</v>
      </c>
      <c r="B171" s="11" t="s">
        <v>519</v>
      </c>
      <c r="C171" s="11" t="s">
        <v>520</v>
      </c>
      <c r="D171" s="12" t="s">
        <v>9</v>
      </c>
      <c r="E171" s="13">
        <v>45593</v>
      </c>
      <c r="F171" s="14">
        <v>203770</v>
      </c>
      <c r="G171" s="14" t="s">
        <v>10</v>
      </c>
      <c r="H171" s="13">
        <v>45593</v>
      </c>
      <c r="I171" s="14">
        <v>206943</v>
      </c>
      <c r="J171" s="3" t="str">
        <f>IF(_xlfn.IFNA(VLOOKUP(A171,confirmati!$A:$C,1, FALSE),"NU")="NU", "NU", "DA")</f>
        <v>NU</v>
      </c>
      <c r="K171" s="3" t="str">
        <f t="shared" si="42"/>
        <v xml:space="preserve">Somatie nr: 206943/28-10-2024; </v>
      </c>
      <c r="L171" s="3" t="str">
        <f t="shared" si="43"/>
        <v>Titlu executoriu nr: 203770/28-10-2024</v>
      </c>
      <c r="M171" s="11" t="str">
        <f t="shared" ref="M171:M172" si="45">K171&amp;CHAR(10)&amp;L171</f>
        <v>Somatie nr: 206943/28-10-2024; 
Titlu executoriu nr: 203770/28-10-2024</v>
      </c>
    </row>
    <row r="172" spans="1:13" ht="25.5" x14ac:dyDescent="0.2">
      <c r="A172" s="10">
        <v>1005518</v>
      </c>
      <c r="B172" s="11" t="s">
        <v>521</v>
      </c>
      <c r="C172" s="11" t="s">
        <v>522</v>
      </c>
      <c r="D172" s="12" t="s">
        <v>9</v>
      </c>
      <c r="E172" s="13">
        <v>45593</v>
      </c>
      <c r="F172" s="14">
        <v>203771</v>
      </c>
      <c r="G172" s="14" t="s">
        <v>10</v>
      </c>
      <c r="H172" s="13">
        <v>45593</v>
      </c>
      <c r="I172" s="14">
        <v>206944</v>
      </c>
      <c r="J172" s="3" t="str">
        <f>IF(_xlfn.IFNA(VLOOKUP(A172,confirmati!$A:$C,1, FALSE),"NU")="NU", "NU", "DA")</f>
        <v>NU</v>
      </c>
      <c r="K172" s="3" t="str">
        <f t="shared" si="42"/>
        <v xml:space="preserve">Somatie nr: 206944/28-10-2024; </v>
      </c>
      <c r="L172" s="3" t="str">
        <f t="shared" si="43"/>
        <v>Titlu executoriu nr: 203771/28-10-2024</v>
      </c>
      <c r="M172" s="11" t="str">
        <f t="shared" si="45"/>
        <v>Somatie nr: 206944/28-10-2024; 
Titlu executoriu nr: 203771/28-10-2024</v>
      </c>
    </row>
    <row r="173" spans="1:13" ht="25.5" x14ac:dyDescent="0.2">
      <c r="A173" s="10">
        <v>1005537</v>
      </c>
      <c r="B173" s="11" t="s">
        <v>524</v>
      </c>
      <c r="C173" s="11" t="s">
        <v>525</v>
      </c>
      <c r="D173" s="12" t="s">
        <v>9</v>
      </c>
      <c r="E173" s="13">
        <v>45593</v>
      </c>
      <c r="F173" s="14">
        <v>203773</v>
      </c>
      <c r="G173" s="14" t="s">
        <v>10</v>
      </c>
      <c r="H173" s="13">
        <v>45593</v>
      </c>
      <c r="I173" s="14">
        <v>206946</v>
      </c>
      <c r="J173" s="3" t="str">
        <f>IF(_xlfn.IFNA(VLOOKUP(A173,confirmati!$A:$C,1, FALSE),"NU")="NU", "NU", "DA")</f>
        <v>NU</v>
      </c>
      <c r="K173" s="3" t="str">
        <f t="shared" si="42"/>
        <v xml:space="preserve">Somatie nr: 206946/28-10-2024; </v>
      </c>
      <c r="L173" s="3" t="str">
        <f t="shared" si="43"/>
        <v>Titlu executoriu nr: 203773/28-10-2024</v>
      </c>
      <c r="M173" s="11" t="str">
        <f>K173&amp;CHAR(10)&amp;L173</f>
        <v>Somatie nr: 206946/28-10-2024; 
Titlu executoriu nr: 203773/28-10-2024</v>
      </c>
    </row>
    <row r="174" spans="1:13" ht="25.5" x14ac:dyDescent="0.2">
      <c r="A174" s="10">
        <v>1005556</v>
      </c>
      <c r="B174" s="11" t="s">
        <v>527</v>
      </c>
      <c r="C174" s="11" t="s">
        <v>528</v>
      </c>
      <c r="D174" s="12" t="s">
        <v>9</v>
      </c>
      <c r="E174" s="13">
        <v>45593</v>
      </c>
      <c r="F174" s="14">
        <v>203775</v>
      </c>
      <c r="G174" s="14" t="s">
        <v>10</v>
      </c>
      <c r="H174" s="13">
        <v>45593</v>
      </c>
      <c r="I174" s="14">
        <v>206948</v>
      </c>
      <c r="J174" s="3" t="str">
        <f>IF(_xlfn.IFNA(VLOOKUP(A174,confirmati!$A:$C,1, FALSE),"NU")="NU", "NU", "DA")</f>
        <v>NU</v>
      </c>
      <c r="K174" s="3" t="str">
        <f t="shared" si="42"/>
        <v xml:space="preserve">Somatie nr: 206948/28-10-2024; </v>
      </c>
      <c r="L174" s="3" t="str">
        <f t="shared" si="43"/>
        <v>Titlu executoriu nr: 203775/28-10-2024</v>
      </c>
      <c r="M174" s="11" t="str">
        <f>K174&amp;CHAR(10)&amp;L174</f>
        <v>Somatie nr: 206948/28-10-2024; 
Titlu executoriu nr: 203775/28-10-2024</v>
      </c>
    </row>
    <row r="175" spans="1:13" ht="25.5" x14ac:dyDescent="0.2">
      <c r="A175" s="10">
        <v>1005562</v>
      </c>
      <c r="B175" s="11" t="s">
        <v>530</v>
      </c>
      <c r="C175" s="11" t="s">
        <v>531</v>
      </c>
      <c r="D175" s="12" t="s">
        <v>9</v>
      </c>
      <c r="E175" s="13">
        <v>45593</v>
      </c>
      <c r="F175" s="14">
        <v>203777</v>
      </c>
      <c r="G175" s="14" t="s">
        <v>10</v>
      </c>
      <c r="H175" s="13">
        <v>45593</v>
      </c>
      <c r="I175" s="14">
        <v>206950</v>
      </c>
      <c r="J175" s="3" t="str">
        <f>IF(_xlfn.IFNA(VLOOKUP(A175,confirmati!$A:$C,1, FALSE),"NU")="NU", "NU", "DA")</f>
        <v>NU</v>
      </c>
      <c r="K175" s="3" t="str">
        <f t="shared" si="42"/>
        <v xml:space="preserve">Somatie nr: 206950/28-10-2024; </v>
      </c>
      <c r="L175" s="3" t="str">
        <f t="shared" si="43"/>
        <v>Titlu executoriu nr: 203777/28-10-2024</v>
      </c>
      <c r="M175" s="11" t="str">
        <f>K175&amp;CHAR(10)&amp;L175</f>
        <v>Somatie nr: 206950/28-10-2024; 
Titlu executoriu nr: 203777/28-10-2024</v>
      </c>
    </row>
    <row r="176" spans="1:13" ht="25.5" x14ac:dyDescent="0.2">
      <c r="A176" s="10">
        <v>1005630</v>
      </c>
      <c r="B176" s="11" t="s">
        <v>537</v>
      </c>
      <c r="C176" s="11" t="s">
        <v>538</v>
      </c>
      <c r="D176" s="12" t="s">
        <v>9</v>
      </c>
      <c r="E176" s="13">
        <v>45593</v>
      </c>
      <c r="F176" s="14">
        <v>203783</v>
      </c>
      <c r="G176" s="14" t="s">
        <v>10</v>
      </c>
      <c r="H176" s="13">
        <v>45593</v>
      </c>
      <c r="I176" s="14">
        <v>206956</v>
      </c>
      <c r="J176" s="3" t="str">
        <f>IF(_xlfn.IFNA(VLOOKUP(A176,confirmati!$A:$C,1, FALSE),"NU")="NU", "NU", "DA")</f>
        <v>NU</v>
      </c>
      <c r="K176" s="3" t="str">
        <f t="shared" si="42"/>
        <v xml:space="preserve">Somatie nr: 206956/28-10-2024; </v>
      </c>
      <c r="L176" s="3" t="str">
        <f t="shared" si="43"/>
        <v>Titlu executoriu nr: 203783/28-10-2024</v>
      </c>
      <c r="M176" s="11" t="str">
        <f>K176&amp;CHAR(10)&amp;L176</f>
        <v>Somatie nr: 206956/28-10-2024; 
Titlu executoriu nr: 203783/28-10-2024</v>
      </c>
    </row>
    <row r="177" spans="1:13" ht="25.5" x14ac:dyDescent="0.2">
      <c r="A177" s="10">
        <v>1005639</v>
      </c>
      <c r="B177" s="11" t="s">
        <v>541</v>
      </c>
      <c r="C177" s="11" t="s">
        <v>542</v>
      </c>
      <c r="D177" s="12" t="s">
        <v>9</v>
      </c>
      <c r="E177" s="13">
        <v>45593</v>
      </c>
      <c r="F177" s="14">
        <v>203786</v>
      </c>
      <c r="G177" s="14" t="s">
        <v>10</v>
      </c>
      <c r="H177" s="13">
        <v>45593</v>
      </c>
      <c r="I177" s="14">
        <v>206959</v>
      </c>
      <c r="J177" s="3" t="str">
        <f>IF(_xlfn.IFNA(VLOOKUP(A177,confirmati!$A:$C,1, FALSE),"NU")="NU", "NU", "DA")</f>
        <v>NU</v>
      </c>
      <c r="K177" s="3" t="str">
        <f t="shared" si="42"/>
        <v xml:space="preserve">Somatie nr: 206959/28-10-2024; </v>
      </c>
      <c r="L177" s="3" t="str">
        <f t="shared" si="43"/>
        <v>Titlu executoriu nr: 203786/28-10-2024</v>
      </c>
      <c r="M177" s="11" t="str">
        <f>K177&amp;CHAR(10)&amp;L177</f>
        <v>Somatie nr: 206959/28-10-2024; 
Titlu executoriu nr: 203786/28-10-2024</v>
      </c>
    </row>
    <row r="178" spans="1:13" ht="25.5" x14ac:dyDescent="0.2">
      <c r="A178" s="10">
        <v>1005663</v>
      </c>
      <c r="B178" s="11" t="s">
        <v>545</v>
      </c>
      <c r="C178" s="11" t="s">
        <v>546</v>
      </c>
      <c r="D178" s="12" t="s">
        <v>9</v>
      </c>
      <c r="E178" s="13">
        <v>45593</v>
      </c>
      <c r="F178" s="14">
        <v>203789</v>
      </c>
      <c r="G178" s="14" t="s">
        <v>10</v>
      </c>
      <c r="H178" s="13">
        <v>45593</v>
      </c>
      <c r="I178" s="14">
        <v>206962</v>
      </c>
      <c r="J178" s="3" t="str">
        <f>IF(_xlfn.IFNA(VLOOKUP(A178,confirmati!$A:$C,1, FALSE),"NU")="NU", "NU", "DA")</f>
        <v>NU</v>
      </c>
      <c r="K178" s="3" t="str">
        <f t="shared" si="42"/>
        <v xml:space="preserve">Somatie nr: 206962/28-10-2024; </v>
      </c>
      <c r="L178" s="3" t="str">
        <f t="shared" si="43"/>
        <v>Titlu executoriu nr: 203789/28-10-2024</v>
      </c>
      <c r="M178" s="11" t="str">
        <f t="shared" ref="M178:M179" si="46">K178&amp;CHAR(10)&amp;L178</f>
        <v>Somatie nr: 206962/28-10-2024; 
Titlu executoriu nr: 203789/28-10-2024</v>
      </c>
    </row>
    <row r="179" spans="1:13" ht="25.5" x14ac:dyDescent="0.2">
      <c r="A179" s="10">
        <v>1005668</v>
      </c>
      <c r="B179" s="11" t="s">
        <v>547</v>
      </c>
      <c r="C179" s="11" t="s">
        <v>548</v>
      </c>
      <c r="D179" s="12" t="s">
        <v>9</v>
      </c>
      <c r="E179" s="13">
        <v>45593</v>
      </c>
      <c r="F179" s="14">
        <v>203790</v>
      </c>
      <c r="G179" s="14" t="s">
        <v>10</v>
      </c>
      <c r="H179" s="13">
        <v>45593</v>
      </c>
      <c r="I179" s="14">
        <v>206963</v>
      </c>
      <c r="J179" s="3" t="str">
        <f>IF(_xlfn.IFNA(VLOOKUP(A179,confirmati!$A:$C,1, FALSE),"NU")="NU", "NU", "DA")</f>
        <v>NU</v>
      </c>
      <c r="K179" s="3" t="str">
        <f t="shared" si="42"/>
        <v xml:space="preserve">Somatie nr: 206963/28-10-2024; </v>
      </c>
      <c r="L179" s="3" t="str">
        <f t="shared" si="43"/>
        <v>Titlu executoriu nr: 203790/28-10-2024</v>
      </c>
      <c r="M179" s="11" t="str">
        <f t="shared" si="46"/>
        <v>Somatie nr: 206963/28-10-2024; 
Titlu executoriu nr: 203790/28-10-2024</v>
      </c>
    </row>
    <row r="180" spans="1:13" ht="25.5" x14ac:dyDescent="0.2">
      <c r="A180" s="10">
        <v>1005714</v>
      </c>
      <c r="B180" s="11" t="s">
        <v>550</v>
      </c>
      <c r="C180" s="11" t="s">
        <v>551</v>
      </c>
      <c r="D180" s="12" t="s">
        <v>9</v>
      </c>
      <c r="E180" s="13">
        <v>45593</v>
      </c>
      <c r="F180" s="14">
        <v>203792</v>
      </c>
      <c r="G180" s="14" t="s">
        <v>10</v>
      </c>
      <c r="H180" s="13">
        <v>45593</v>
      </c>
      <c r="I180" s="14">
        <v>206965</v>
      </c>
      <c r="J180" s="3" t="str">
        <f>IF(_xlfn.IFNA(VLOOKUP(A180,confirmati!$A:$C,1, FALSE),"NU")="NU", "NU", "DA")</f>
        <v>NU</v>
      </c>
      <c r="K180" s="3" t="str">
        <f t="shared" si="42"/>
        <v xml:space="preserve">Somatie nr: 206965/28-10-2024; </v>
      </c>
      <c r="L180" s="3" t="str">
        <f t="shared" si="43"/>
        <v>Titlu executoriu nr: 203792/28-10-2024</v>
      </c>
      <c r="M180" s="11" t="str">
        <f t="shared" ref="M180:M181" si="47">K180&amp;CHAR(10)&amp;L180</f>
        <v>Somatie nr: 206965/28-10-2024; 
Titlu executoriu nr: 203792/28-10-2024</v>
      </c>
    </row>
    <row r="181" spans="1:13" ht="25.5" x14ac:dyDescent="0.2">
      <c r="A181" s="10">
        <v>1005720</v>
      </c>
      <c r="B181" s="11" t="s">
        <v>552</v>
      </c>
      <c r="C181" s="11" t="s">
        <v>553</v>
      </c>
      <c r="D181" s="12" t="s">
        <v>9</v>
      </c>
      <c r="E181" s="13">
        <v>45593</v>
      </c>
      <c r="F181" s="14">
        <v>203793</v>
      </c>
      <c r="G181" s="14" t="s">
        <v>10</v>
      </c>
      <c r="H181" s="13">
        <v>45593</v>
      </c>
      <c r="I181" s="14">
        <v>206966</v>
      </c>
      <c r="J181" s="3" t="str">
        <f>IF(_xlfn.IFNA(VLOOKUP(A181,confirmati!$A:$C,1, FALSE),"NU")="NU", "NU", "DA")</f>
        <v>NU</v>
      </c>
      <c r="K181" s="3" t="str">
        <f t="shared" si="42"/>
        <v xml:space="preserve">Somatie nr: 206966/28-10-2024; </v>
      </c>
      <c r="L181" s="3" t="str">
        <f t="shared" si="43"/>
        <v>Titlu executoriu nr: 203793/28-10-2024</v>
      </c>
      <c r="M181" s="11" t="str">
        <f t="shared" si="47"/>
        <v>Somatie nr: 206966/28-10-2024; 
Titlu executoriu nr: 203793/28-10-2024</v>
      </c>
    </row>
    <row r="182" spans="1:13" ht="25.5" x14ac:dyDescent="0.2">
      <c r="A182" s="10">
        <v>1005765</v>
      </c>
      <c r="B182" s="11" t="s">
        <v>556</v>
      </c>
      <c r="C182" s="11" t="s">
        <v>557</v>
      </c>
      <c r="D182" s="12" t="s">
        <v>9</v>
      </c>
      <c r="E182" s="13">
        <v>45593</v>
      </c>
      <c r="F182" s="14">
        <v>203796</v>
      </c>
      <c r="G182" s="14" t="s">
        <v>10</v>
      </c>
      <c r="H182" s="13">
        <v>45593</v>
      </c>
      <c r="I182" s="14">
        <v>206969</v>
      </c>
      <c r="J182" s="3" t="str">
        <f>IF(_xlfn.IFNA(VLOOKUP(A182,confirmati!$A:$C,1, FALSE),"NU")="NU", "NU", "DA")</f>
        <v>NU</v>
      </c>
      <c r="K182" s="3" t="str">
        <f t="shared" si="42"/>
        <v xml:space="preserve">Somatie nr: 206969/28-10-2024; </v>
      </c>
      <c r="L182" s="3" t="str">
        <f t="shared" si="43"/>
        <v>Titlu executoriu nr: 203796/28-10-2024</v>
      </c>
      <c r="M182" s="11" t="str">
        <f>K182&amp;CHAR(10)&amp;L182</f>
        <v>Somatie nr: 206969/28-10-2024; 
Titlu executoriu nr: 203796/28-10-2024</v>
      </c>
    </row>
    <row r="183" spans="1:13" ht="25.5" x14ac:dyDescent="0.2">
      <c r="A183" s="10">
        <v>1005806</v>
      </c>
      <c r="B183" s="11" t="s">
        <v>561</v>
      </c>
      <c r="C183" s="11" t="s">
        <v>562</v>
      </c>
      <c r="D183" s="12" t="s">
        <v>9</v>
      </c>
      <c r="E183" s="13">
        <v>45593</v>
      </c>
      <c r="F183" s="14">
        <v>203800</v>
      </c>
      <c r="G183" s="14" t="s">
        <v>10</v>
      </c>
      <c r="H183" s="13">
        <v>45593</v>
      </c>
      <c r="I183" s="14">
        <v>206973</v>
      </c>
      <c r="J183" s="3" t="str">
        <f>IF(_xlfn.IFNA(VLOOKUP(A183,confirmati!$A:$C,1, FALSE),"NU")="NU", "NU", "DA")</f>
        <v>NU</v>
      </c>
      <c r="K183" s="3" t="str">
        <f t="shared" si="42"/>
        <v xml:space="preserve">Somatie nr: 206973/28-10-2024; </v>
      </c>
      <c r="L183" s="3" t="str">
        <f t="shared" si="43"/>
        <v>Titlu executoriu nr: 203800/28-10-2024</v>
      </c>
      <c r="M183" s="11" t="str">
        <f>K183&amp;CHAR(10)&amp;L183</f>
        <v>Somatie nr: 206973/28-10-2024; 
Titlu executoriu nr: 203800/28-10-2024</v>
      </c>
    </row>
    <row r="184" spans="1:13" ht="25.5" x14ac:dyDescent="0.2">
      <c r="A184" s="10">
        <v>1005817</v>
      </c>
      <c r="B184" s="11" t="s">
        <v>564</v>
      </c>
      <c r="C184" s="11" t="s">
        <v>565</v>
      </c>
      <c r="D184" s="12" t="s">
        <v>9</v>
      </c>
      <c r="E184" s="13">
        <v>45593</v>
      </c>
      <c r="F184" s="14">
        <v>203802</v>
      </c>
      <c r="G184" s="14" t="s">
        <v>10</v>
      </c>
      <c r="H184" s="13">
        <v>45593</v>
      </c>
      <c r="I184" s="14">
        <v>206975</v>
      </c>
      <c r="J184" s="3" t="str">
        <f>IF(_xlfn.IFNA(VLOOKUP(A184,confirmati!$A:$C,1, FALSE),"NU")="NU", "NU", "DA")</f>
        <v>NU</v>
      </c>
      <c r="K184" s="3" t="str">
        <f t="shared" si="42"/>
        <v xml:space="preserve">Somatie nr: 206975/28-10-2024; </v>
      </c>
      <c r="L184" s="3" t="str">
        <f t="shared" si="43"/>
        <v>Titlu executoriu nr: 203802/28-10-2024</v>
      </c>
      <c r="M184" s="11" t="str">
        <f>K184&amp;CHAR(10)&amp;L184</f>
        <v>Somatie nr: 206975/28-10-2024; 
Titlu executoriu nr: 203802/28-10-2024</v>
      </c>
    </row>
    <row r="185" spans="1:13" ht="25.5" x14ac:dyDescent="0.2">
      <c r="A185" s="10">
        <v>1005842</v>
      </c>
      <c r="B185" s="11" t="s">
        <v>570</v>
      </c>
      <c r="C185" s="11" t="s">
        <v>571</v>
      </c>
      <c r="D185" s="12" t="s">
        <v>9</v>
      </c>
      <c r="E185" s="13">
        <v>45593</v>
      </c>
      <c r="F185" s="14">
        <v>203806</v>
      </c>
      <c r="G185" s="14" t="s">
        <v>10</v>
      </c>
      <c r="H185" s="13">
        <v>45593</v>
      </c>
      <c r="I185" s="14">
        <v>206979</v>
      </c>
      <c r="J185" s="3" t="str">
        <f>IF(_xlfn.IFNA(VLOOKUP(A185,confirmati!$A:$C,1, FALSE),"NU")="NU", "NU", "DA")</f>
        <v>NU</v>
      </c>
      <c r="K185" s="3" t="str">
        <f t="shared" ref="K185:K212" si="48">G185&amp;" nr: "&amp;I185&amp;"/"&amp;TEXT(H185,"dd-mm-yyyy")&amp;"; "</f>
        <v xml:space="preserve">Somatie nr: 206979/28-10-2024; </v>
      </c>
      <c r="L185" s="3" t="str">
        <f t="shared" ref="L185:L212" si="49">D185&amp;" nr: "&amp;F185&amp;"/"&amp;TEXT(E185,"dd-mm-yyyy")</f>
        <v>Titlu executoriu nr: 203806/28-10-2024</v>
      </c>
      <c r="M185" s="11" t="str">
        <f>K185&amp;CHAR(10)&amp;L185</f>
        <v>Somatie nr: 206979/28-10-2024; 
Titlu executoriu nr: 203806/28-10-2024</v>
      </c>
    </row>
    <row r="186" spans="1:13" ht="25.5" x14ac:dyDescent="0.2">
      <c r="A186" s="10">
        <v>1005854</v>
      </c>
      <c r="B186" s="11" t="s">
        <v>573</v>
      </c>
      <c r="C186" s="11" t="s">
        <v>574</v>
      </c>
      <c r="D186" s="12" t="s">
        <v>9</v>
      </c>
      <c r="E186" s="13">
        <v>45593</v>
      </c>
      <c r="F186" s="14">
        <v>203808</v>
      </c>
      <c r="G186" s="14" t="s">
        <v>10</v>
      </c>
      <c r="H186" s="13">
        <v>45593</v>
      </c>
      <c r="I186" s="14">
        <v>206981</v>
      </c>
      <c r="J186" s="3" t="str">
        <f>IF(_xlfn.IFNA(VLOOKUP(A186,confirmati!$A:$C,1, FALSE),"NU")="NU", "NU", "DA")</f>
        <v>NU</v>
      </c>
      <c r="K186" s="3" t="str">
        <f t="shared" si="48"/>
        <v xml:space="preserve">Somatie nr: 206981/28-10-2024; </v>
      </c>
      <c r="L186" s="3" t="str">
        <f t="shared" si="49"/>
        <v>Titlu executoriu nr: 203808/28-10-2024</v>
      </c>
      <c r="M186" s="11" t="str">
        <f t="shared" ref="M186:M188" si="50">K186&amp;CHAR(10)&amp;L186</f>
        <v>Somatie nr: 206981/28-10-2024; 
Titlu executoriu nr: 203808/28-10-2024</v>
      </c>
    </row>
    <row r="187" spans="1:13" ht="25.5" x14ac:dyDescent="0.2">
      <c r="A187" s="10">
        <v>1005863</v>
      </c>
      <c r="B187" s="11" t="s">
        <v>575</v>
      </c>
      <c r="C187" s="11" t="s">
        <v>576</v>
      </c>
      <c r="D187" s="12" t="s">
        <v>9</v>
      </c>
      <c r="E187" s="13">
        <v>45593</v>
      </c>
      <c r="F187" s="14">
        <v>203809</v>
      </c>
      <c r="G187" s="14" t="s">
        <v>10</v>
      </c>
      <c r="H187" s="13">
        <v>45593</v>
      </c>
      <c r="I187" s="14">
        <v>206982</v>
      </c>
      <c r="J187" s="3" t="str">
        <f>IF(_xlfn.IFNA(VLOOKUP(A187,confirmati!$A:$C,1, FALSE),"NU")="NU", "NU", "DA")</f>
        <v>NU</v>
      </c>
      <c r="K187" s="3" t="str">
        <f t="shared" si="48"/>
        <v xml:space="preserve">Somatie nr: 206982/28-10-2024; </v>
      </c>
      <c r="L187" s="3" t="str">
        <f t="shared" si="49"/>
        <v>Titlu executoriu nr: 203809/28-10-2024</v>
      </c>
      <c r="M187" s="11" t="str">
        <f t="shared" si="50"/>
        <v>Somatie nr: 206982/28-10-2024; 
Titlu executoriu nr: 203809/28-10-2024</v>
      </c>
    </row>
    <row r="188" spans="1:13" ht="25.5" x14ac:dyDescent="0.2">
      <c r="A188" s="10">
        <v>1005864</v>
      </c>
      <c r="B188" s="11" t="s">
        <v>577</v>
      </c>
      <c r="C188" s="11" t="s">
        <v>578</v>
      </c>
      <c r="D188" s="12" t="s">
        <v>9</v>
      </c>
      <c r="E188" s="13">
        <v>45593</v>
      </c>
      <c r="F188" s="14">
        <v>203810</v>
      </c>
      <c r="G188" s="14" t="s">
        <v>10</v>
      </c>
      <c r="H188" s="13">
        <v>45593</v>
      </c>
      <c r="I188" s="14">
        <v>206983</v>
      </c>
      <c r="J188" s="3" t="str">
        <f>IF(_xlfn.IFNA(VLOOKUP(A188,confirmati!$A:$C,1, FALSE),"NU")="NU", "NU", "DA")</f>
        <v>NU</v>
      </c>
      <c r="K188" s="3" t="str">
        <f t="shared" si="48"/>
        <v xml:space="preserve">Somatie nr: 206983/28-10-2024; </v>
      </c>
      <c r="L188" s="3" t="str">
        <f t="shared" si="49"/>
        <v>Titlu executoriu nr: 203810/28-10-2024</v>
      </c>
      <c r="M188" s="11" t="str">
        <f t="shared" si="50"/>
        <v>Somatie nr: 206983/28-10-2024; 
Titlu executoriu nr: 203810/28-10-2024</v>
      </c>
    </row>
    <row r="189" spans="1:13" ht="25.5" x14ac:dyDescent="0.2">
      <c r="A189" s="10">
        <v>1005897</v>
      </c>
      <c r="B189" s="11" t="s">
        <v>584</v>
      </c>
      <c r="C189" s="11" t="s">
        <v>585</v>
      </c>
      <c r="D189" s="12" t="s">
        <v>9</v>
      </c>
      <c r="E189" s="13">
        <v>45593</v>
      </c>
      <c r="F189" s="14">
        <v>203815</v>
      </c>
      <c r="G189" s="14" t="s">
        <v>10</v>
      </c>
      <c r="H189" s="13">
        <v>45593</v>
      </c>
      <c r="I189" s="14">
        <v>206988</v>
      </c>
      <c r="J189" s="3" t="str">
        <f>IF(_xlfn.IFNA(VLOOKUP(A189,confirmati!$A:$C,1, FALSE),"NU")="NU", "NU", "DA")</f>
        <v>NU</v>
      </c>
      <c r="K189" s="3" t="str">
        <f t="shared" si="48"/>
        <v xml:space="preserve">Somatie nr: 206988/28-10-2024; </v>
      </c>
      <c r="L189" s="3" t="str">
        <f t="shared" si="49"/>
        <v>Titlu executoriu nr: 203815/28-10-2024</v>
      </c>
      <c r="M189" s="11" t="str">
        <f>K189&amp;CHAR(10)&amp;L189</f>
        <v>Somatie nr: 206988/28-10-2024; 
Titlu executoriu nr: 203815/28-10-2024</v>
      </c>
    </row>
    <row r="190" spans="1:13" ht="25.5" x14ac:dyDescent="0.2">
      <c r="A190" s="10">
        <v>1005912</v>
      </c>
      <c r="B190" s="11" t="s">
        <v>587</v>
      </c>
      <c r="C190" s="11" t="s">
        <v>588</v>
      </c>
      <c r="D190" s="12" t="s">
        <v>9</v>
      </c>
      <c r="E190" s="13">
        <v>45593</v>
      </c>
      <c r="F190" s="14">
        <v>203817</v>
      </c>
      <c r="G190" s="14" t="s">
        <v>10</v>
      </c>
      <c r="H190" s="13">
        <v>45593</v>
      </c>
      <c r="I190" s="14">
        <v>206990</v>
      </c>
      <c r="J190" s="3" t="str">
        <f>IF(_xlfn.IFNA(VLOOKUP(A190,confirmati!$A:$C,1, FALSE),"NU")="NU", "NU", "DA")</f>
        <v>NU</v>
      </c>
      <c r="K190" s="3" t="str">
        <f t="shared" si="48"/>
        <v xml:space="preserve">Somatie nr: 206990/28-10-2024; </v>
      </c>
      <c r="L190" s="3" t="str">
        <f t="shared" si="49"/>
        <v>Titlu executoriu nr: 203817/28-10-2024</v>
      </c>
      <c r="M190" s="11" t="str">
        <f>K190&amp;CHAR(10)&amp;L190</f>
        <v>Somatie nr: 206990/28-10-2024; 
Titlu executoriu nr: 203817/28-10-2024</v>
      </c>
    </row>
    <row r="191" spans="1:13" ht="25.5" x14ac:dyDescent="0.2">
      <c r="A191" s="10">
        <v>1005924</v>
      </c>
      <c r="B191" s="11" t="s">
        <v>590</v>
      </c>
      <c r="C191" s="11" t="s">
        <v>591</v>
      </c>
      <c r="D191" s="12" t="s">
        <v>9</v>
      </c>
      <c r="E191" s="13">
        <v>45593</v>
      </c>
      <c r="F191" s="14">
        <v>203819</v>
      </c>
      <c r="G191" s="14" t="s">
        <v>10</v>
      </c>
      <c r="H191" s="13">
        <v>45593</v>
      </c>
      <c r="I191" s="14">
        <v>206992</v>
      </c>
      <c r="J191" s="3" t="str">
        <f>IF(_xlfn.IFNA(VLOOKUP(A191,confirmati!$A:$C,1, FALSE),"NU")="NU", "NU", "DA")</f>
        <v>NU</v>
      </c>
      <c r="K191" s="3" t="str">
        <f t="shared" si="48"/>
        <v xml:space="preserve">Somatie nr: 206992/28-10-2024; </v>
      </c>
      <c r="L191" s="3" t="str">
        <f t="shared" si="49"/>
        <v>Titlu executoriu nr: 203819/28-10-2024</v>
      </c>
      <c r="M191" s="11" t="str">
        <f t="shared" ref="M191:M192" si="51">K191&amp;CHAR(10)&amp;L191</f>
        <v>Somatie nr: 206992/28-10-2024; 
Titlu executoriu nr: 203819/28-10-2024</v>
      </c>
    </row>
    <row r="192" spans="1:13" ht="25.5" x14ac:dyDescent="0.2">
      <c r="A192" s="10">
        <v>1005946</v>
      </c>
      <c r="B192" s="11" t="s">
        <v>592</v>
      </c>
      <c r="C192" s="11" t="s">
        <v>593</v>
      </c>
      <c r="D192" s="12" t="s">
        <v>9</v>
      </c>
      <c r="E192" s="13">
        <v>45593</v>
      </c>
      <c r="F192" s="14">
        <v>203820</v>
      </c>
      <c r="G192" s="14" t="s">
        <v>10</v>
      </c>
      <c r="H192" s="13">
        <v>45593</v>
      </c>
      <c r="I192" s="14">
        <v>206993</v>
      </c>
      <c r="J192" s="3" t="str">
        <f>IF(_xlfn.IFNA(VLOOKUP(A192,confirmati!$A:$C,1, FALSE),"NU")="NU", "NU", "DA")</f>
        <v>NU</v>
      </c>
      <c r="K192" s="3" t="str">
        <f t="shared" si="48"/>
        <v xml:space="preserve">Somatie nr: 206993/28-10-2024; </v>
      </c>
      <c r="L192" s="3" t="str">
        <f t="shared" si="49"/>
        <v>Titlu executoriu nr: 203820/28-10-2024</v>
      </c>
      <c r="M192" s="11" t="str">
        <f t="shared" si="51"/>
        <v>Somatie nr: 206993/28-10-2024; 
Titlu executoriu nr: 203820/28-10-2024</v>
      </c>
    </row>
    <row r="193" spans="1:13" ht="25.5" x14ac:dyDescent="0.2">
      <c r="A193" s="10">
        <v>1005983</v>
      </c>
      <c r="B193" s="11" t="s">
        <v>595</v>
      </c>
      <c r="C193" s="11" t="s">
        <v>503</v>
      </c>
      <c r="D193" s="12" t="s">
        <v>9</v>
      </c>
      <c r="E193" s="13">
        <v>45593</v>
      </c>
      <c r="F193" s="14">
        <v>203822</v>
      </c>
      <c r="G193" s="14" t="s">
        <v>10</v>
      </c>
      <c r="H193" s="13">
        <v>45593</v>
      </c>
      <c r="I193" s="14">
        <v>206995</v>
      </c>
      <c r="J193" s="3" t="str">
        <f>IF(_xlfn.IFNA(VLOOKUP(A193,confirmati!$A:$C,1, FALSE),"NU")="NU", "NU", "DA")</f>
        <v>NU</v>
      </c>
      <c r="K193" s="3" t="str">
        <f t="shared" si="48"/>
        <v xml:space="preserve">Somatie nr: 206995/28-10-2024; </v>
      </c>
      <c r="L193" s="3" t="str">
        <f t="shared" si="49"/>
        <v>Titlu executoriu nr: 203822/28-10-2024</v>
      </c>
      <c r="M193" s="11" t="str">
        <f t="shared" ref="M193:M198" si="52">K193&amp;CHAR(10)&amp;L193</f>
        <v>Somatie nr: 206995/28-10-2024; 
Titlu executoriu nr: 203822/28-10-2024</v>
      </c>
    </row>
    <row r="194" spans="1:13" ht="25.5" x14ac:dyDescent="0.2">
      <c r="A194" s="10">
        <v>1006017</v>
      </c>
      <c r="B194" s="11" t="s">
        <v>596</v>
      </c>
      <c r="C194" s="11" t="s">
        <v>597</v>
      </c>
      <c r="D194" s="12" t="s">
        <v>9</v>
      </c>
      <c r="E194" s="13">
        <v>45593</v>
      </c>
      <c r="F194" s="14">
        <v>203825</v>
      </c>
      <c r="G194" s="14" t="s">
        <v>10</v>
      </c>
      <c r="H194" s="13">
        <v>45593</v>
      </c>
      <c r="I194" s="14">
        <v>206998</v>
      </c>
      <c r="J194" s="3" t="str">
        <f>IF(_xlfn.IFNA(VLOOKUP(A194,confirmati!$A:$C,1, FALSE),"NU")="NU", "NU", "DA")</f>
        <v>NU</v>
      </c>
      <c r="K194" s="3" t="str">
        <f t="shared" si="48"/>
        <v xml:space="preserve">Somatie nr: 206998/28-10-2024; </v>
      </c>
      <c r="L194" s="3" t="str">
        <f t="shared" si="49"/>
        <v>Titlu executoriu nr: 203825/28-10-2024</v>
      </c>
      <c r="M194" s="11" t="str">
        <f t="shared" si="52"/>
        <v>Somatie nr: 206998/28-10-2024; 
Titlu executoriu nr: 203825/28-10-2024</v>
      </c>
    </row>
    <row r="195" spans="1:13" ht="25.5" x14ac:dyDescent="0.2">
      <c r="A195" s="10">
        <v>1006024</v>
      </c>
      <c r="B195" s="11" t="s">
        <v>598</v>
      </c>
      <c r="C195" s="11" t="s">
        <v>599</v>
      </c>
      <c r="D195" s="12" t="s">
        <v>9</v>
      </c>
      <c r="E195" s="13">
        <v>45593</v>
      </c>
      <c r="F195" s="14">
        <v>203826</v>
      </c>
      <c r="G195" s="14" t="s">
        <v>10</v>
      </c>
      <c r="H195" s="13">
        <v>45593</v>
      </c>
      <c r="I195" s="14">
        <v>206999</v>
      </c>
      <c r="J195" s="3" t="str">
        <f>IF(_xlfn.IFNA(VLOOKUP(A195,confirmati!$A:$C,1, FALSE),"NU")="NU", "NU", "DA")</f>
        <v>NU</v>
      </c>
      <c r="K195" s="3" t="str">
        <f t="shared" si="48"/>
        <v xml:space="preserve">Somatie nr: 206999/28-10-2024; </v>
      </c>
      <c r="L195" s="3" t="str">
        <f t="shared" si="49"/>
        <v>Titlu executoriu nr: 203826/28-10-2024</v>
      </c>
      <c r="M195" s="11" t="str">
        <f t="shared" si="52"/>
        <v>Somatie nr: 206999/28-10-2024; 
Titlu executoriu nr: 203826/28-10-2024</v>
      </c>
    </row>
    <row r="196" spans="1:13" ht="25.5" x14ac:dyDescent="0.2">
      <c r="A196" s="10">
        <v>1006029</v>
      </c>
      <c r="B196" s="11" t="s">
        <v>600</v>
      </c>
      <c r="C196" s="11" t="s">
        <v>601</v>
      </c>
      <c r="D196" s="12" t="s">
        <v>9</v>
      </c>
      <c r="E196" s="13">
        <v>45593</v>
      </c>
      <c r="F196" s="14">
        <v>203827</v>
      </c>
      <c r="G196" s="14" t="s">
        <v>10</v>
      </c>
      <c r="H196" s="13">
        <v>45593</v>
      </c>
      <c r="I196" s="14">
        <v>207000</v>
      </c>
      <c r="J196" s="3" t="str">
        <f>IF(_xlfn.IFNA(VLOOKUP(A196,confirmati!$A:$C,1, FALSE),"NU")="NU", "NU", "DA")</f>
        <v>NU</v>
      </c>
      <c r="K196" s="3" t="str">
        <f t="shared" si="48"/>
        <v xml:space="preserve">Somatie nr: 207000/28-10-2024; </v>
      </c>
      <c r="L196" s="3" t="str">
        <f t="shared" si="49"/>
        <v>Titlu executoriu nr: 203827/28-10-2024</v>
      </c>
      <c r="M196" s="11" t="str">
        <f t="shared" si="52"/>
        <v>Somatie nr: 207000/28-10-2024; 
Titlu executoriu nr: 203827/28-10-2024</v>
      </c>
    </row>
    <row r="197" spans="1:13" ht="25.5" x14ac:dyDescent="0.2">
      <c r="A197" s="10">
        <v>1006038</v>
      </c>
      <c r="B197" s="11" t="s">
        <v>602</v>
      </c>
      <c r="C197" s="11" t="s">
        <v>603</v>
      </c>
      <c r="D197" s="12" t="s">
        <v>9</v>
      </c>
      <c r="E197" s="13">
        <v>45593</v>
      </c>
      <c r="F197" s="14">
        <v>203828</v>
      </c>
      <c r="G197" s="14" t="s">
        <v>10</v>
      </c>
      <c r="H197" s="13">
        <v>45593</v>
      </c>
      <c r="I197" s="14">
        <v>207001</v>
      </c>
      <c r="J197" s="3" t="str">
        <f>IF(_xlfn.IFNA(VLOOKUP(A197,confirmati!$A:$C,1, FALSE),"NU")="NU", "NU", "DA")</f>
        <v>NU</v>
      </c>
      <c r="K197" s="3" t="str">
        <f t="shared" si="48"/>
        <v xml:space="preserve">Somatie nr: 207001/28-10-2024; </v>
      </c>
      <c r="L197" s="3" t="str">
        <f t="shared" si="49"/>
        <v>Titlu executoriu nr: 203828/28-10-2024</v>
      </c>
      <c r="M197" s="11" t="str">
        <f t="shared" si="52"/>
        <v>Somatie nr: 207001/28-10-2024; 
Titlu executoriu nr: 203828/28-10-2024</v>
      </c>
    </row>
    <row r="198" spans="1:13" ht="25.5" x14ac:dyDescent="0.2">
      <c r="A198" s="10">
        <v>1006039</v>
      </c>
      <c r="B198" s="11" t="s">
        <v>604</v>
      </c>
      <c r="C198" s="11" t="s">
        <v>23</v>
      </c>
      <c r="D198" s="12" t="s">
        <v>9</v>
      </c>
      <c r="E198" s="13">
        <v>45593</v>
      </c>
      <c r="F198" s="14">
        <v>203829</v>
      </c>
      <c r="G198" s="14" t="s">
        <v>10</v>
      </c>
      <c r="H198" s="13">
        <v>45593</v>
      </c>
      <c r="I198" s="14">
        <v>207002</v>
      </c>
      <c r="J198" s="3" t="str">
        <f>IF(_xlfn.IFNA(VLOOKUP(A198,confirmati!$A:$C,1, FALSE),"NU")="NU", "NU", "DA")</f>
        <v>NU</v>
      </c>
      <c r="K198" s="3" t="str">
        <f t="shared" si="48"/>
        <v xml:space="preserve">Somatie nr: 207002/28-10-2024; </v>
      </c>
      <c r="L198" s="3" t="str">
        <f t="shared" si="49"/>
        <v>Titlu executoriu nr: 203829/28-10-2024</v>
      </c>
      <c r="M198" s="11" t="str">
        <f t="shared" si="52"/>
        <v>Somatie nr: 207002/28-10-2024; 
Titlu executoriu nr: 203829/28-10-2024</v>
      </c>
    </row>
    <row r="199" spans="1:13" ht="25.5" x14ac:dyDescent="0.2">
      <c r="A199" s="10">
        <v>1006066</v>
      </c>
      <c r="B199" s="11" t="s">
        <v>607</v>
      </c>
      <c r="C199" s="11" t="s">
        <v>608</v>
      </c>
      <c r="D199" s="12" t="s">
        <v>9</v>
      </c>
      <c r="E199" s="13">
        <v>45593</v>
      </c>
      <c r="F199" s="14">
        <v>203832</v>
      </c>
      <c r="G199" s="14" t="s">
        <v>10</v>
      </c>
      <c r="H199" s="13">
        <v>45593</v>
      </c>
      <c r="I199" s="14">
        <v>207005</v>
      </c>
      <c r="J199" s="3" t="str">
        <f>IF(_xlfn.IFNA(VLOOKUP(A199,confirmati!$A:$C,1, FALSE),"NU")="NU", "NU", "DA")</f>
        <v>NU</v>
      </c>
      <c r="K199" s="3" t="str">
        <f t="shared" si="48"/>
        <v xml:space="preserve">Somatie nr: 207005/28-10-2024; </v>
      </c>
      <c r="L199" s="3" t="str">
        <f t="shared" si="49"/>
        <v>Titlu executoriu nr: 203832/28-10-2024</v>
      </c>
      <c r="M199" s="11" t="str">
        <f t="shared" ref="M199:M200" si="53">K199&amp;CHAR(10)&amp;L199</f>
        <v>Somatie nr: 207005/28-10-2024; 
Titlu executoriu nr: 203832/28-10-2024</v>
      </c>
    </row>
    <row r="200" spans="1:13" ht="25.5" x14ac:dyDescent="0.2">
      <c r="A200" s="10">
        <v>1006088</v>
      </c>
      <c r="B200" s="11" t="s">
        <v>609</v>
      </c>
      <c r="C200" s="11" t="s">
        <v>610</v>
      </c>
      <c r="D200" s="12" t="s">
        <v>9</v>
      </c>
      <c r="E200" s="13">
        <v>45593</v>
      </c>
      <c r="F200" s="14">
        <v>203833</v>
      </c>
      <c r="G200" s="14" t="s">
        <v>10</v>
      </c>
      <c r="H200" s="13">
        <v>45593</v>
      </c>
      <c r="I200" s="14">
        <v>207006</v>
      </c>
      <c r="J200" s="3" t="str">
        <f>IF(_xlfn.IFNA(VLOOKUP(A200,confirmati!$A:$C,1, FALSE),"NU")="NU", "NU", "DA")</f>
        <v>NU</v>
      </c>
      <c r="K200" s="3" t="str">
        <f t="shared" si="48"/>
        <v xml:space="preserve">Somatie nr: 207006/28-10-2024; </v>
      </c>
      <c r="L200" s="3" t="str">
        <f t="shared" si="49"/>
        <v>Titlu executoriu nr: 203833/28-10-2024</v>
      </c>
      <c r="M200" s="11" t="str">
        <f t="shared" si="53"/>
        <v>Somatie nr: 207006/28-10-2024; 
Titlu executoriu nr: 203833/28-10-2024</v>
      </c>
    </row>
    <row r="201" spans="1:13" ht="25.5" x14ac:dyDescent="0.2">
      <c r="A201" s="10">
        <v>1006172</v>
      </c>
      <c r="B201" s="11" t="s">
        <v>618</v>
      </c>
      <c r="C201" s="11" t="s">
        <v>619</v>
      </c>
      <c r="D201" s="12" t="s">
        <v>9</v>
      </c>
      <c r="E201" s="13">
        <v>45593</v>
      </c>
      <c r="F201" s="14">
        <v>203840</v>
      </c>
      <c r="G201" s="14" t="s">
        <v>10</v>
      </c>
      <c r="H201" s="13">
        <v>45593</v>
      </c>
      <c r="I201" s="14">
        <v>207013</v>
      </c>
      <c r="J201" s="3" t="str">
        <f>IF(_xlfn.IFNA(VLOOKUP(A201,confirmati!$A:$C,1, FALSE),"NU")="NU", "NU", "DA")</f>
        <v>NU</v>
      </c>
      <c r="K201" s="3" t="str">
        <f t="shared" si="48"/>
        <v xml:space="preserve">Somatie nr: 207013/28-10-2024; </v>
      </c>
      <c r="L201" s="3" t="str">
        <f t="shared" si="49"/>
        <v>Titlu executoriu nr: 203840/28-10-2024</v>
      </c>
      <c r="M201" s="11" t="str">
        <f>K201&amp;CHAR(10)&amp;L201</f>
        <v>Somatie nr: 207013/28-10-2024; 
Titlu executoriu nr: 203840/28-10-2024</v>
      </c>
    </row>
    <row r="202" spans="1:13" ht="25.5" x14ac:dyDescent="0.2">
      <c r="A202" s="10">
        <v>1006185</v>
      </c>
      <c r="B202" s="11" t="s">
        <v>622</v>
      </c>
      <c r="C202" s="11" t="s">
        <v>21</v>
      </c>
      <c r="D202" s="12" t="s">
        <v>9</v>
      </c>
      <c r="E202" s="13">
        <v>45593</v>
      </c>
      <c r="F202" s="14">
        <v>203843</v>
      </c>
      <c r="G202" s="14" t="s">
        <v>10</v>
      </c>
      <c r="H202" s="13">
        <v>45593</v>
      </c>
      <c r="I202" s="14">
        <v>207016</v>
      </c>
      <c r="J202" s="3" t="str">
        <f>IF(_xlfn.IFNA(VLOOKUP(A202,confirmati!$A:$C,1, FALSE),"NU")="NU", "NU", "DA")</f>
        <v>NU</v>
      </c>
      <c r="K202" s="3" t="str">
        <f t="shared" si="48"/>
        <v xml:space="preserve">Somatie nr: 207016/28-10-2024; </v>
      </c>
      <c r="L202" s="3" t="str">
        <f t="shared" si="49"/>
        <v>Titlu executoriu nr: 203843/28-10-2024</v>
      </c>
      <c r="M202" s="11" t="str">
        <f t="shared" ref="M202:M203" si="54">K202&amp;CHAR(10)&amp;L202</f>
        <v>Somatie nr: 207016/28-10-2024; 
Titlu executoriu nr: 203843/28-10-2024</v>
      </c>
    </row>
    <row r="203" spans="1:13" ht="25.5" x14ac:dyDescent="0.2">
      <c r="A203" s="10">
        <v>1006201</v>
      </c>
      <c r="B203" s="11" t="s">
        <v>623</v>
      </c>
      <c r="C203" s="11" t="s">
        <v>624</v>
      </c>
      <c r="D203" s="12" t="s">
        <v>9</v>
      </c>
      <c r="E203" s="13">
        <v>45593</v>
      </c>
      <c r="F203" s="14">
        <v>203844</v>
      </c>
      <c r="G203" s="14" t="s">
        <v>10</v>
      </c>
      <c r="H203" s="13">
        <v>45593</v>
      </c>
      <c r="I203" s="14">
        <v>207017</v>
      </c>
      <c r="J203" s="3" t="str">
        <f>IF(_xlfn.IFNA(VLOOKUP(A203,confirmati!$A:$C,1, FALSE),"NU")="NU", "NU", "DA")</f>
        <v>NU</v>
      </c>
      <c r="K203" s="3" t="str">
        <f t="shared" si="48"/>
        <v xml:space="preserve">Somatie nr: 207017/28-10-2024; </v>
      </c>
      <c r="L203" s="3" t="str">
        <f t="shared" si="49"/>
        <v>Titlu executoriu nr: 203844/28-10-2024</v>
      </c>
      <c r="M203" s="11" t="str">
        <f t="shared" si="54"/>
        <v>Somatie nr: 207017/28-10-2024; 
Titlu executoriu nr: 203844/28-10-2024</v>
      </c>
    </row>
    <row r="204" spans="1:13" ht="25.5" x14ac:dyDescent="0.2">
      <c r="A204" s="10">
        <v>1006261</v>
      </c>
      <c r="B204" s="11" t="s">
        <v>627</v>
      </c>
      <c r="C204" s="11" t="s">
        <v>157</v>
      </c>
      <c r="D204" s="12" t="s">
        <v>9</v>
      </c>
      <c r="E204" s="13">
        <v>45593</v>
      </c>
      <c r="F204" s="14">
        <v>203847</v>
      </c>
      <c r="G204" s="14" t="s">
        <v>10</v>
      </c>
      <c r="H204" s="13">
        <v>45593</v>
      </c>
      <c r="I204" s="14">
        <v>207020</v>
      </c>
      <c r="J204" s="3" t="str">
        <f>IF(_xlfn.IFNA(VLOOKUP(A204,confirmati!$A:$C,1, FALSE),"NU")="NU", "NU", "DA")</f>
        <v>NU</v>
      </c>
      <c r="K204" s="3" t="str">
        <f t="shared" si="48"/>
        <v xml:space="preserve">Somatie nr: 207020/28-10-2024; </v>
      </c>
      <c r="L204" s="3" t="str">
        <f t="shared" si="49"/>
        <v>Titlu executoriu nr: 203847/28-10-2024</v>
      </c>
      <c r="M204" s="11" t="str">
        <f t="shared" ref="M204:M209" si="55">K204&amp;CHAR(10)&amp;L204</f>
        <v>Somatie nr: 207020/28-10-2024; 
Titlu executoriu nr: 203847/28-10-2024</v>
      </c>
    </row>
    <row r="205" spans="1:13" ht="25.5" x14ac:dyDescent="0.2">
      <c r="A205" s="10">
        <v>1006274</v>
      </c>
      <c r="B205" s="11" t="s">
        <v>629</v>
      </c>
      <c r="C205" s="11" t="s">
        <v>630</v>
      </c>
      <c r="D205" s="12" t="s">
        <v>9</v>
      </c>
      <c r="E205" s="13">
        <v>45593</v>
      </c>
      <c r="F205" s="14">
        <v>203849</v>
      </c>
      <c r="G205" s="14" t="s">
        <v>10</v>
      </c>
      <c r="H205" s="13">
        <v>45593</v>
      </c>
      <c r="I205" s="14">
        <v>207022</v>
      </c>
      <c r="J205" s="3" t="str">
        <f>IF(_xlfn.IFNA(VLOOKUP(A205,confirmati!$A:$C,1, FALSE),"NU")="NU", "NU", "DA")</f>
        <v>NU</v>
      </c>
      <c r="K205" s="3" t="str">
        <f t="shared" si="48"/>
        <v xml:space="preserve">Somatie nr: 207022/28-10-2024; </v>
      </c>
      <c r="L205" s="3" t="str">
        <f t="shared" si="49"/>
        <v>Titlu executoriu nr: 203849/28-10-2024</v>
      </c>
      <c r="M205" s="11" t="str">
        <f t="shared" si="55"/>
        <v>Somatie nr: 207022/28-10-2024; 
Titlu executoriu nr: 203849/28-10-2024</v>
      </c>
    </row>
    <row r="206" spans="1:13" ht="25.5" x14ac:dyDescent="0.2">
      <c r="A206" s="10">
        <v>1006358</v>
      </c>
      <c r="B206" s="11" t="s">
        <v>634</v>
      </c>
      <c r="C206" s="11" t="s">
        <v>635</v>
      </c>
      <c r="D206" s="12" t="s">
        <v>9</v>
      </c>
      <c r="E206" s="13">
        <v>45593</v>
      </c>
      <c r="F206" s="14">
        <v>203853</v>
      </c>
      <c r="G206" s="14" t="s">
        <v>10</v>
      </c>
      <c r="H206" s="13">
        <v>45593</v>
      </c>
      <c r="I206" s="14">
        <v>207026</v>
      </c>
      <c r="J206" s="3" t="str">
        <f>IF(_xlfn.IFNA(VLOOKUP(A206,confirmati!$A:$C,1, FALSE),"NU")="NU", "NU", "DA")</f>
        <v>NU</v>
      </c>
      <c r="K206" s="3" t="str">
        <f t="shared" si="48"/>
        <v xml:space="preserve">Somatie nr: 207026/28-10-2024; </v>
      </c>
      <c r="L206" s="3" t="str">
        <f t="shared" si="49"/>
        <v>Titlu executoriu nr: 203853/28-10-2024</v>
      </c>
      <c r="M206" s="11" t="str">
        <f t="shared" si="55"/>
        <v>Somatie nr: 207026/28-10-2024; 
Titlu executoriu nr: 203853/28-10-2024</v>
      </c>
    </row>
    <row r="207" spans="1:13" ht="25.5" x14ac:dyDescent="0.2">
      <c r="A207" s="10">
        <v>1006364</v>
      </c>
      <c r="B207" s="11" t="s">
        <v>637</v>
      </c>
      <c r="C207" s="11" t="s">
        <v>316</v>
      </c>
      <c r="D207" s="12" t="s">
        <v>9</v>
      </c>
      <c r="E207" s="13">
        <v>45593</v>
      </c>
      <c r="F207" s="14">
        <v>203855</v>
      </c>
      <c r="G207" s="14" t="s">
        <v>10</v>
      </c>
      <c r="H207" s="13">
        <v>45593</v>
      </c>
      <c r="I207" s="14">
        <v>207028</v>
      </c>
      <c r="J207" s="3" t="str">
        <f>IF(_xlfn.IFNA(VLOOKUP(A207,confirmati!$A:$C,1, FALSE),"NU")="NU", "NU", "DA")</f>
        <v>NU</v>
      </c>
      <c r="K207" s="3" t="str">
        <f t="shared" si="48"/>
        <v xml:space="preserve">Somatie nr: 207028/28-10-2024; </v>
      </c>
      <c r="L207" s="3" t="str">
        <f t="shared" si="49"/>
        <v>Titlu executoriu nr: 203855/28-10-2024</v>
      </c>
      <c r="M207" s="11" t="str">
        <f t="shared" si="55"/>
        <v>Somatie nr: 207028/28-10-2024; 
Titlu executoriu nr: 203855/28-10-2024</v>
      </c>
    </row>
    <row r="208" spans="1:13" ht="25.5" x14ac:dyDescent="0.2">
      <c r="A208" s="10">
        <v>1006384</v>
      </c>
      <c r="B208" s="11" t="s">
        <v>639</v>
      </c>
      <c r="C208" s="11" t="s">
        <v>640</v>
      </c>
      <c r="D208" s="12" t="s">
        <v>9</v>
      </c>
      <c r="E208" s="13">
        <v>45593</v>
      </c>
      <c r="F208" s="14">
        <v>203858</v>
      </c>
      <c r="G208" s="14" t="s">
        <v>10</v>
      </c>
      <c r="H208" s="13">
        <v>45593</v>
      </c>
      <c r="I208" s="14">
        <v>207031</v>
      </c>
      <c r="J208" s="3" t="str">
        <f>IF(_xlfn.IFNA(VLOOKUP(A208,confirmati!$A:$C,1, FALSE),"NU")="NU", "NU", "DA")</f>
        <v>NU</v>
      </c>
      <c r="K208" s="3" t="str">
        <f t="shared" si="48"/>
        <v xml:space="preserve">Somatie nr: 207031/28-10-2024; </v>
      </c>
      <c r="L208" s="3" t="str">
        <f t="shared" si="49"/>
        <v>Titlu executoriu nr: 203858/28-10-2024</v>
      </c>
      <c r="M208" s="11" t="str">
        <f t="shared" si="55"/>
        <v>Somatie nr: 207031/28-10-2024; 
Titlu executoriu nr: 203858/28-10-2024</v>
      </c>
    </row>
    <row r="209" spans="1:13" ht="25.5" x14ac:dyDescent="0.2">
      <c r="A209" s="10">
        <v>1006408</v>
      </c>
      <c r="B209" s="11" t="s">
        <v>642</v>
      </c>
      <c r="C209" s="11" t="s">
        <v>643</v>
      </c>
      <c r="D209" s="12" t="s">
        <v>9</v>
      </c>
      <c r="E209" s="13">
        <v>45593</v>
      </c>
      <c r="F209" s="14">
        <v>203860</v>
      </c>
      <c r="G209" s="14" t="s">
        <v>10</v>
      </c>
      <c r="H209" s="13">
        <v>45593</v>
      </c>
      <c r="I209" s="14">
        <v>207033</v>
      </c>
      <c r="J209" s="3" t="str">
        <f>IF(_xlfn.IFNA(VLOOKUP(A209,confirmati!$A:$C,1, FALSE),"NU")="NU", "NU", "DA")</f>
        <v>NU</v>
      </c>
      <c r="K209" s="3" t="str">
        <f t="shared" si="48"/>
        <v xml:space="preserve">Somatie nr: 207033/28-10-2024; </v>
      </c>
      <c r="L209" s="3" t="str">
        <f t="shared" si="49"/>
        <v>Titlu executoriu nr: 203860/28-10-2024</v>
      </c>
      <c r="M209" s="11" t="str">
        <f t="shared" si="55"/>
        <v>Somatie nr: 207033/28-10-2024; 
Titlu executoriu nr: 203860/28-10-2024</v>
      </c>
    </row>
    <row r="210" spans="1:13" ht="25.5" x14ac:dyDescent="0.2">
      <c r="A210" s="10">
        <v>1006454</v>
      </c>
      <c r="B210" s="11" t="s">
        <v>646</v>
      </c>
      <c r="C210" s="11" t="s">
        <v>647</v>
      </c>
      <c r="D210" s="12" t="s">
        <v>9</v>
      </c>
      <c r="E210" s="13">
        <v>45593</v>
      </c>
      <c r="F210" s="14">
        <v>203864</v>
      </c>
      <c r="G210" s="14" t="s">
        <v>10</v>
      </c>
      <c r="H210" s="13">
        <v>45593</v>
      </c>
      <c r="I210" s="14">
        <v>207037</v>
      </c>
      <c r="J210" s="3" t="str">
        <f>IF(_xlfn.IFNA(VLOOKUP(A210,confirmati!$A:$C,1, FALSE),"NU")="NU", "NU", "DA")</f>
        <v>NU</v>
      </c>
      <c r="K210" s="3" t="str">
        <f t="shared" si="48"/>
        <v xml:space="preserve">Somatie nr: 207037/28-10-2024; </v>
      </c>
      <c r="L210" s="3" t="str">
        <f t="shared" si="49"/>
        <v>Titlu executoriu nr: 203864/28-10-2024</v>
      </c>
      <c r="M210" s="11" t="str">
        <f t="shared" ref="M210:M211" si="56">K210&amp;CHAR(10)&amp;L210</f>
        <v>Somatie nr: 207037/28-10-2024; 
Titlu executoriu nr: 203864/28-10-2024</v>
      </c>
    </row>
    <row r="211" spans="1:13" ht="25.5" x14ac:dyDescent="0.2">
      <c r="A211" s="10">
        <v>1006462</v>
      </c>
      <c r="B211" s="11" t="s">
        <v>648</v>
      </c>
      <c r="C211" s="11" t="s">
        <v>649</v>
      </c>
      <c r="D211" s="12" t="s">
        <v>9</v>
      </c>
      <c r="E211" s="13">
        <v>45593</v>
      </c>
      <c r="F211" s="14">
        <v>203865</v>
      </c>
      <c r="G211" s="14" t="s">
        <v>10</v>
      </c>
      <c r="H211" s="13">
        <v>45593</v>
      </c>
      <c r="I211" s="14">
        <v>207038</v>
      </c>
      <c r="J211" s="3" t="str">
        <f>IF(_xlfn.IFNA(VLOOKUP(A211,confirmati!$A:$C,1, FALSE),"NU")="NU", "NU", "DA")</f>
        <v>NU</v>
      </c>
      <c r="K211" s="3" t="str">
        <f t="shared" si="48"/>
        <v xml:space="preserve">Somatie nr: 207038/28-10-2024; </v>
      </c>
      <c r="L211" s="3" t="str">
        <f t="shared" si="49"/>
        <v>Titlu executoriu nr: 203865/28-10-2024</v>
      </c>
      <c r="M211" s="11" t="str">
        <f t="shared" si="56"/>
        <v>Somatie nr: 207038/28-10-2024; 
Titlu executoriu nr: 203865/28-10-2024</v>
      </c>
    </row>
    <row r="212" spans="1:13" ht="25.5" x14ac:dyDescent="0.2">
      <c r="A212" s="10">
        <v>1006468</v>
      </c>
      <c r="B212" s="11" t="s">
        <v>650</v>
      </c>
      <c r="C212" s="11" t="s">
        <v>651</v>
      </c>
      <c r="D212" s="12" t="s">
        <v>9</v>
      </c>
      <c r="E212" s="13">
        <v>45593</v>
      </c>
      <c r="F212" s="14">
        <v>203867</v>
      </c>
      <c r="G212" s="14" t="s">
        <v>10</v>
      </c>
      <c r="H212" s="13">
        <v>45593</v>
      </c>
      <c r="I212" s="14">
        <v>207040</v>
      </c>
      <c r="J212" s="3" t="str">
        <f>IF(_xlfn.IFNA(VLOOKUP(A212,confirmati!$A:$C,1, FALSE),"NU")="NU", "NU", "DA")</f>
        <v>NU</v>
      </c>
      <c r="K212" s="3" t="str">
        <f t="shared" si="48"/>
        <v xml:space="preserve">Somatie nr: 207040/28-10-2024; </v>
      </c>
      <c r="L212" s="3" t="str">
        <f t="shared" si="49"/>
        <v>Titlu executoriu nr: 203867/28-10-2024</v>
      </c>
      <c r="M212" s="11" t="str">
        <f>K212&amp;CHAR(10)&amp;L212</f>
        <v>Somatie nr: 207040/28-10-2024; 
Titlu executoriu nr: 203867/28-10-2024</v>
      </c>
    </row>
    <row r="213" spans="1:13" ht="25.5" x14ac:dyDescent="0.2">
      <c r="A213" s="10">
        <v>1006477</v>
      </c>
      <c r="B213" s="11" t="s">
        <v>655</v>
      </c>
      <c r="C213" s="11" t="s">
        <v>656</v>
      </c>
      <c r="D213" s="12" t="s">
        <v>9</v>
      </c>
      <c r="E213" s="13">
        <v>45593</v>
      </c>
      <c r="F213" s="14">
        <v>203870</v>
      </c>
      <c r="G213" s="14" t="s">
        <v>10</v>
      </c>
      <c r="H213" s="13">
        <v>45593</v>
      </c>
      <c r="I213" s="14">
        <v>207043</v>
      </c>
      <c r="J213" s="3" t="str">
        <f>IF(_xlfn.IFNA(VLOOKUP(A213,confirmati!$A:$C,1, FALSE),"NU")="NU", "NU", "DA")</f>
        <v>NU</v>
      </c>
      <c r="K213" s="3" t="str">
        <f t="shared" ref="K213:K236" si="57">G213&amp;" nr: "&amp;I213&amp;"/"&amp;TEXT(H213,"dd-mm-yyyy")&amp;"; "</f>
        <v xml:space="preserve">Somatie nr: 207043/28-10-2024; </v>
      </c>
      <c r="L213" s="3" t="str">
        <f t="shared" ref="L213:L236" si="58">D213&amp;" nr: "&amp;F213&amp;"/"&amp;TEXT(E213,"dd-mm-yyyy")</f>
        <v>Titlu executoriu nr: 203870/28-10-2024</v>
      </c>
      <c r="M213" s="11" t="str">
        <f t="shared" ref="M213:M214" si="59">K213&amp;CHAR(10)&amp;L213</f>
        <v>Somatie nr: 207043/28-10-2024; 
Titlu executoriu nr: 203870/28-10-2024</v>
      </c>
    </row>
    <row r="214" spans="1:13" ht="25.5" x14ac:dyDescent="0.2">
      <c r="A214" s="10">
        <v>1006500</v>
      </c>
      <c r="B214" s="11" t="s">
        <v>657</v>
      </c>
      <c r="C214" s="11" t="s">
        <v>658</v>
      </c>
      <c r="D214" s="12" t="s">
        <v>9</v>
      </c>
      <c r="E214" s="13">
        <v>45593</v>
      </c>
      <c r="F214" s="14">
        <v>203871</v>
      </c>
      <c r="G214" s="14" t="s">
        <v>10</v>
      </c>
      <c r="H214" s="13">
        <v>45593</v>
      </c>
      <c r="I214" s="14">
        <v>207044</v>
      </c>
      <c r="J214" s="3" t="str">
        <f>IF(_xlfn.IFNA(VLOOKUP(A214,confirmati!$A:$C,1, FALSE),"NU")="NU", "NU", "DA")</f>
        <v>NU</v>
      </c>
      <c r="K214" s="3" t="str">
        <f t="shared" si="57"/>
        <v xml:space="preserve">Somatie nr: 207044/28-10-2024; </v>
      </c>
      <c r="L214" s="3" t="str">
        <f t="shared" si="58"/>
        <v>Titlu executoriu nr: 203871/28-10-2024</v>
      </c>
      <c r="M214" s="11" t="str">
        <f t="shared" si="59"/>
        <v>Somatie nr: 207044/28-10-2024; 
Titlu executoriu nr: 203871/28-10-2024</v>
      </c>
    </row>
    <row r="215" spans="1:13" ht="25.5" x14ac:dyDescent="0.2">
      <c r="A215" s="10">
        <v>1006559</v>
      </c>
      <c r="B215" s="11" t="s">
        <v>663</v>
      </c>
      <c r="C215" s="11" t="s">
        <v>664</v>
      </c>
      <c r="D215" s="12" t="s">
        <v>9</v>
      </c>
      <c r="E215" s="13">
        <v>45593</v>
      </c>
      <c r="F215" s="14">
        <v>203876</v>
      </c>
      <c r="G215" s="14" t="s">
        <v>10</v>
      </c>
      <c r="H215" s="13">
        <v>45593</v>
      </c>
      <c r="I215" s="14">
        <v>207049</v>
      </c>
      <c r="J215" s="3" t="str">
        <f>IF(_xlfn.IFNA(VLOOKUP(A215,confirmati!$A:$C,1, FALSE),"NU")="NU", "NU", "DA")</f>
        <v>NU</v>
      </c>
      <c r="K215" s="3" t="str">
        <f t="shared" si="57"/>
        <v xml:space="preserve">Somatie nr: 207049/28-10-2024; </v>
      </c>
      <c r="L215" s="3" t="str">
        <f t="shared" si="58"/>
        <v>Titlu executoriu nr: 203876/28-10-2024</v>
      </c>
      <c r="M215" s="11" t="str">
        <f t="shared" ref="M215:M216" si="60">K215&amp;CHAR(10)&amp;L215</f>
        <v>Somatie nr: 207049/28-10-2024; 
Titlu executoriu nr: 203876/28-10-2024</v>
      </c>
    </row>
    <row r="216" spans="1:13" ht="25.5" x14ac:dyDescent="0.2">
      <c r="A216" s="10">
        <v>1006568</v>
      </c>
      <c r="B216" s="11" t="s">
        <v>665</v>
      </c>
      <c r="C216" s="11" t="s">
        <v>666</v>
      </c>
      <c r="D216" s="12" t="s">
        <v>9</v>
      </c>
      <c r="E216" s="13">
        <v>45593</v>
      </c>
      <c r="F216" s="14">
        <v>203877</v>
      </c>
      <c r="G216" s="14" t="s">
        <v>10</v>
      </c>
      <c r="H216" s="13">
        <v>45593</v>
      </c>
      <c r="I216" s="14">
        <v>207050</v>
      </c>
      <c r="J216" s="3" t="str">
        <f>IF(_xlfn.IFNA(VLOOKUP(A216,confirmati!$A:$C,1, FALSE),"NU")="NU", "NU", "DA")</f>
        <v>NU</v>
      </c>
      <c r="K216" s="3" t="str">
        <f t="shared" si="57"/>
        <v xml:space="preserve">Somatie nr: 207050/28-10-2024; </v>
      </c>
      <c r="L216" s="3" t="str">
        <f t="shared" si="58"/>
        <v>Titlu executoriu nr: 203877/28-10-2024</v>
      </c>
      <c r="M216" s="11" t="str">
        <f t="shared" si="60"/>
        <v>Somatie nr: 207050/28-10-2024; 
Titlu executoriu nr: 203877/28-10-2024</v>
      </c>
    </row>
    <row r="217" spans="1:13" ht="25.5" x14ac:dyDescent="0.2">
      <c r="A217" s="10">
        <v>1006602</v>
      </c>
      <c r="B217" s="11" t="s">
        <v>669</v>
      </c>
      <c r="C217" s="11" t="s">
        <v>670</v>
      </c>
      <c r="D217" s="12" t="s">
        <v>9</v>
      </c>
      <c r="E217" s="13">
        <v>45593</v>
      </c>
      <c r="F217" s="14">
        <v>203880</v>
      </c>
      <c r="G217" s="14" t="s">
        <v>10</v>
      </c>
      <c r="H217" s="13">
        <v>45593</v>
      </c>
      <c r="I217" s="14">
        <v>207053</v>
      </c>
      <c r="J217" s="3" t="str">
        <f>IF(_xlfn.IFNA(VLOOKUP(A217,confirmati!$A:$C,1, FALSE),"NU")="NU", "NU", "DA")</f>
        <v>NU</v>
      </c>
      <c r="K217" s="3" t="str">
        <f t="shared" si="57"/>
        <v xml:space="preserve">Somatie nr: 207053/28-10-2024; </v>
      </c>
      <c r="L217" s="3" t="str">
        <f t="shared" si="58"/>
        <v>Titlu executoriu nr: 203880/28-10-2024</v>
      </c>
      <c r="M217" s="11" t="str">
        <f>K217&amp;CHAR(10)&amp;L217</f>
        <v>Somatie nr: 207053/28-10-2024; 
Titlu executoriu nr: 203880/28-10-2024</v>
      </c>
    </row>
    <row r="218" spans="1:13" ht="25.5" x14ac:dyDescent="0.2">
      <c r="A218" s="10">
        <v>1006629</v>
      </c>
      <c r="B218" s="11" t="s">
        <v>674</v>
      </c>
      <c r="C218" s="11" t="s">
        <v>675</v>
      </c>
      <c r="D218" s="12" t="s">
        <v>9</v>
      </c>
      <c r="E218" s="13">
        <v>45593</v>
      </c>
      <c r="F218" s="14">
        <v>203886</v>
      </c>
      <c r="G218" s="14" t="s">
        <v>10</v>
      </c>
      <c r="H218" s="13">
        <v>45593</v>
      </c>
      <c r="I218" s="14">
        <v>207059</v>
      </c>
      <c r="J218" s="3" t="str">
        <f>IF(_xlfn.IFNA(VLOOKUP(A218,confirmati!$A:$C,1, FALSE),"NU")="NU", "NU", "DA")</f>
        <v>NU</v>
      </c>
      <c r="K218" s="3" t="str">
        <f t="shared" si="57"/>
        <v xml:space="preserve">Somatie nr: 207059/28-10-2024; </v>
      </c>
      <c r="L218" s="3" t="str">
        <f t="shared" si="58"/>
        <v>Titlu executoriu nr: 203886/28-10-2024</v>
      </c>
      <c r="M218" s="11" t="str">
        <f>K218&amp;CHAR(10)&amp;L218</f>
        <v>Somatie nr: 207059/28-10-2024; 
Titlu executoriu nr: 203886/28-10-2024</v>
      </c>
    </row>
    <row r="219" spans="1:13" ht="25.5" x14ac:dyDescent="0.2">
      <c r="A219" s="10">
        <v>1006698</v>
      </c>
      <c r="B219" s="11" t="s">
        <v>682</v>
      </c>
      <c r="C219" s="11" t="s">
        <v>683</v>
      </c>
      <c r="D219" s="12" t="s">
        <v>9</v>
      </c>
      <c r="E219" s="13">
        <v>45593</v>
      </c>
      <c r="F219" s="14">
        <v>203894</v>
      </c>
      <c r="G219" s="14" t="s">
        <v>10</v>
      </c>
      <c r="H219" s="13">
        <v>45593</v>
      </c>
      <c r="I219" s="14">
        <v>207067</v>
      </c>
      <c r="J219" s="3" t="str">
        <f>IF(_xlfn.IFNA(VLOOKUP(A219,confirmati!$A:$C,1, FALSE),"NU")="NU", "NU", "DA")</f>
        <v>NU</v>
      </c>
      <c r="K219" s="3" t="str">
        <f t="shared" si="57"/>
        <v xml:space="preserve">Somatie nr: 207067/28-10-2024; </v>
      </c>
      <c r="L219" s="3" t="str">
        <f t="shared" si="58"/>
        <v>Titlu executoriu nr: 203894/28-10-2024</v>
      </c>
      <c r="M219" s="11" t="str">
        <f>K219&amp;CHAR(10)&amp;L219</f>
        <v>Somatie nr: 207067/28-10-2024; 
Titlu executoriu nr: 203894/28-10-2024</v>
      </c>
    </row>
    <row r="220" spans="1:13" ht="25.5" x14ac:dyDescent="0.2">
      <c r="A220" s="10">
        <v>1006711</v>
      </c>
      <c r="B220" s="11" t="s">
        <v>685</v>
      </c>
      <c r="C220" s="11" t="s">
        <v>686</v>
      </c>
      <c r="D220" s="12" t="s">
        <v>9</v>
      </c>
      <c r="E220" s="13">
        <v>45593</v>
      </c>
      <c r="F220" s="14">
        <v>203896</v>
      </c>
      <c r="G220" s="14" t="s">
        <v>10</v>
      </c>
      <c r="H220" s="13">
        <v>45593</v>
      </c>
      <c r="I220" s="14">
        <v>207069</v>
      </c>
      <c r="J220" s="3" t="str">
        <f>IF(_xlfn.IFNA(VLOOKUP(A220,confirmati!$A:$C,1, FALSE),"NU")="NU", "NU", "DA")</f>
        <v>NU</v>
      </c>
      <c r="K220" s="3" t="str">
        <f t="shared" si="57"/>
        <v xml:space="preserve">Somatie nr: 207069/28-10-2024; </v>
      </c>
      <c r="L220" s="3" t="str">
        <f t="shared" si="58"/>
        <v>Titlu executoriu nr: 203896/28-10-2024</v>
      </c>
      <c r="M220" s="11" t="str">
        <f t="shared" ref="M220:M221" si="61">K220&amp;CHAR(10)&amp;L220</f>
        <v>Somatie nr: 207069/28-10-2024; 
Titlu executoriu nr: 203896/28-10-2024</v>
      </c>
    </row>
    <row r="221" spans="1:13" ht="25.5" x14ac:dyDescent="0.2">
      <c r="A221" s="10">
        <v>1006720</v>
      </c>
      <c r="B221" s="11" t="s">
        <v>687</v>
      </c>
      <c r="C221" s="11" t="s">
        <v>688</v>
      </c>
      <c r="D221" s="12" t="s">
        <v>9</v>
      </c>
      <c r="E221" s="13">
        <v>45593</v>
      </c>
      <c r="F221" s="14">
        <v>203898</v>
      </c>
      <c r="G221" s="14" t="s">
        <v>10</v>
      </c>
      <c r="H221" s="13">
        <v>45593</v>
      </c>
      <c r="I221" s="14">
        <v>207071</v>
      </c>
      <c r="J221" s="3" t="str">
        <f>IF(_xlfn.IFNA(VLOOKUP(A221,confirmati!$A:$C,1, FALSE),"NU")="NU", "NU", "DA")</f>
        <v>NU</v>
      </c>
      <c r="K221" s="3" t="str">
        <f t="shared" si="57"/>
        <v xml:space="preserve">Somatie nr: 207071/28-10-2024; </v>
      </c>
      <c r="L221" s="3" t="str">
        <f t="shared" si="58"/>
        <v>Titlu executoriu nr: 203898/28-10-2024</v>
      </c>
      <c r="M221" s="11" t="str">
        <f t="shared" si="61"/>
        <v>Somatie nr: 207071/28-10-2024; 
Titlu executoriu nr: 203898/28-10-2024</v>
      </c>
    </row>
    <row r="222" spans="1:13" ht="25.5" x14ac:dyDescent="0.2">
      <c r="A222" s="10">
        <v>1006786</v>
      </c>
      <c r="B222" s="11" t="s">
        <v>692</v>
      </c>
      <c r="C222" s="11" t="s">
        <v>693</v>
      </c>
      <c r="D222" s="12" t="s">
        <v>9</v>
      </c>
      <c r="E222" s="13">
        <v>45593</v>
      </c>
      <c r="F222" s="14">
        <v>203902</v>
      </c>
      <c r="G222" s="14" t="s">
        <v>10</v>
      </c>
      <c r="H222" s="13">
        <v>45593</v>
      </c>
      <c r="I222" s="14">
        <v>207075</v>
      </c>
      <c r="J222" s="3" t="str">
        <f>IF(_xlfn.IFNA(VLOOKUP(A222,confirmati!$A:$C,1, FALSE),"NU")="NU", "NU", "DA")</f>
        <v>NU</v>
      </c>
      <c r="K222" s="3" t="str">
        <f t="shared" si="57"/>
        <v xml:space="preserve">Somatie nr: 207075/28-10-2024; </v>
      </c>
      <c r="L222" s="3" t="str">
        <f t="shared" si="58"/>
        <v>Titlu executoriu nr: 203902/28-10-2024</v>
      </c>
      <c r="M222" s="11" t="str">
        <f t="shared" ref="M222:M224" si="62">K222&amp;CHAR(10)&amp;L222</f>
        <v>Somatie nr: 207075/28-10-2024; 
Titlu executoriu nr: 203902/28-10-2024</v>
      </c>
    </row>
    <row r="223" spans="1:13" ht="25.5" x14ac:dyDescent="0.2">
      <c r="A223" s="10">
        <v>1006788</v>
      </c>
      <c r="B223" s="11" t="s">
        <v>694</v>
      </c>
      <c r="C223" s="11" t="s">
        <v>695</v>
      </c>
      <c r="D223" s="12" t="s">
        <v>9</v>
      </c>
      <c r="E223" s="13">
        <v>45593</v>
      </c>
      <c r="F223" s="14">
        <v>203903</v>
      </c>
      <c r="G223" s="14" t="s">
        <v>10</v>
      </c>
      <c r="H223" s="13">
        <v>45593</v>
      </c>
      <c r="I223" s="14">
        <v>207076</v>
      </c>
      <c r="J223" s="3" t="str">
        <f>IF(_xlfn.IFNA(VLOOKUP(A223,confirmati!$A:$C,1, FALSE),"NU")="NU", "NU", "DA")</f>
        <v>NU</v>
      </c>
      <c r="K223" s="3" t="str">
        <f t="shared" si="57"/>
        <v xml:space="preserve">Somatie nr: 207076/28-10-2024; </v>
      </c>
      <c r="L223" s="3" t="str">
        <f t="shared" si="58"/>
        <v>Titlu executoriu nr: 203903/28-10-2024</v>
      </c>
      <c r="M223" s="11" t="str">
        <f t="shared" si="62"/>
        <v>Somatie nr: 207076/28-10-2024; 
Titlu executoriu nr: 203903/28-10-2024</v>
      </c>
    </row>
    <row r="224" spans="1:13" ht="25.5" x14ac:dyDescent="0.2">
      <c r="A224" s="10">
        <v>1006791</v>
      </c>
      <c r="B224" s="11" t="s">
        <v>696</v>
      </c>
      <c r="C224" s="11" t="s">
        <v>697</v>
      </c>
      <c r="D224" s="12" t="s">
        <v>9</v>
      </c>
      <c r="E224" s="13">
        <v>45593</v>
      </c>
      <c r="F224" s="14">
        <v>203904</v>
      </c>
      <c r="G224" s="14" t="s">
        <v>10</v>
      </c>
      <c r="H224" s="13">
        <v>45593</v>
      </c>
      <c r="I224" s="14">
        <v>207077</v>
      </c>
      <c r="J224" s="3" t="str">
        <f>IF(_xlfn.IFNA(VLOOKUP(A224,confirmati!$A:$C,1, FALSE),"NU")="NU", "NU", "DA")</f>
        <v>NU</v>
      </c>
      <c r="K224" s="3" t="str">
        <f t="shared" si="57"/>
        <v xml:space="preserve">Somatie nr: 207077/28-10-2024; </v>
      </c>
      <c r="L224" s="3" t="str">
        <f t="shared" si="58"/>
        <v>Titlu executoriu nr: 203904/28-10-2024</v>
      </c>
      <c r="M224" s="11" t="str">
        <f t="shared" si="62"/>
        <v>Somatie nr: 207077/28-10-2024; 
Titlu executoriu nr: 203904/28-10-2024</v>
      </c>
    </row>
    <row r="225" spans="1:13" ht="25.5" x14ac:dyDescent="0.2">
      <c r="A225" s="10">
        <v>1006870</v>
      </c>
      <c r="B225" s="11" t="s">
        <v>701</v>
      </c>
      <c r="C225" s="11" t="s">
        <v>702</v>
      </c>
      <c r="D225" s="12" t="s">
        <v>9</v>
      </c>
      <c r="E225" s="13">
        <v>45593</v>
      </c>
      <c r="F225" s="14">
        <v>203908</v>
      </c>
      <c r="G225" s="14" t="s">
        <v>10</v>
      </c>
      <c r="H225" s="13">
        <v>45593</v>
      </c>
      <c r="I225" s="14">
        <v>207081</v>
      </c>
      <c r="J225" s="3" t="str">
        <f>IF(_xlfn.IFNA(VLOOKUP(A225,confirmati!$A:$C,1, FALSE),"NU")="NU", "NU", "DA")</f>
        <v>NU</v>
      </c>
      <c r="K225" s="3" t="str">
        <f t="shared" si="57"/>
        <v xml:space="preserve">Somatie nr: 207081/28-10-2024; </v>
      </c>
      <c r="L225" s="3" t="str">
        <f t="shared" si="58"/>
        <v>Titlu executoriu nr: 203908/28-10-2024</v>
      </c>
      <c r="M225" s="11" t="str">
        <f>K225&amp;CHAR(10)&amp;L225</f>
        <v>Somatie nr: 207081/28-10-2024; 
Titlu executoriu nr: 203908/28-10-2024</v>
      </c>
    </row>
    <row r="226" spans="1:13" ht="25.5" x14ac:dyDescent="0.2">
      <c r="A226" s="10">
        <v>1006954</v>
      </c>
      <c r="B226" s="11" t="s">
        <v>706</v>
      </c>
      <c r="C226" s="11" t="s">
        <v>707</v>
      </c>
      <c r="D226" s="12" t="s">
        <v>9</v>
      </c>
      <c r="E226" s="13">
        <v>45593</v>
      </c>
      <c r="F226" s="14">
        <v>203912</v>
      </c>
      <c r="G226" s="14" t="s">
        <v>10</v>
      </c>
      <c r="H226" s="13">
        <v>45593</v>
      </c>
      <c r="I226" s="14">
        <v>207085</v>
      </c>
      <c r="J226" s="3" t="str">
        <f>IF(_xlfn.IFNA(VLOOKUP(A226,confirmati!$A:$C,1, FALSE),"NU")="NU", "NU", "DA")</f>
        <v>NU</v>
      </c>
      <c r="K226" s="3" t="str">
        <f t="shared" si="57"/>
        <v xml:space="preserve">Somatie nr: 207085/28-10-2024; </v>
      </c>
      <c r="L226" s="3" t="str">
        <f t="shared" si="58"/>
        <v>Titlu executoriu nr: 203912/28-10-2024</v>
      </c>
      <c r="M226" s="11" t="str">
        <f t="shared" ref="M226:M229" si="63">K226&amp;CHAR(10)&amp;L226</f>
        <v>Somatie nr: 207085/28-10-2024; 
Titlu executoriu nr: 203912/28-10-2024</v>
      </c>
    </row>
    <row r="227" spans="1:13" ht="25.5" x14ac:dyDescent="0.2">
      <c r="A227" s="10">
        <v>1006980</v>
      </c>
      <c r="B227" s="11" t="s">
        <v>708</v>
      </c>
      <c r="C227" s="11" t="s">
        <v>709</v>
      </c>
      <c r="D227" s="12" t="s">
        <v>9</v>
      </c>
      <c r="E227" s="13">
        <v>45593</v>
      </c>
      <c r="F227" s="14">
        <v>203913</v>
      </c>
      <c r="G227" s="14" t="s">
        <v>10</v>
      </c>
      <c r="H227" s="13">
        <v>45593</v>
      </c>
      <c r="I227" s="14">
        <v>207086</v>
      </c>
      <c r="J227" s="3" t="str">
        <f>IF(_xlfn.IFNA(VLOOKUP(A227,confirmati!$A:$C,1, FALSE),"NU")="NU", "NU", "DA")</f>
        <v>NU</v>
      </c>
      <c r="K227" s="3" t="str">
        <f t="shared" si="57"/>
        <v xml:space="preserve">Somatie nr: 207086/28-10-2024; </v>
      </c>
      <c r="L227" s="3" t="str">
        <f t="shared" si="58"/>
        <v>Titlu executoriu nr: 203913/28-10-2024</v>
      </c>
      <c r="M227" s="11" t="str">
        <f t="shared" si="63"/>
        <v>Somatie nr: 207086/28-10-2024; 
Titlu executoriu nr: 203913/28-10-2024</v>
      </c>
    </row>
    <row r="228" spans="1:13" ht="25.5" x14ac:dyDescent="0.2">
      <c r="A228" s="10">
        <v>1006984</v>
      </c>
      <c r="B228" s="11" t="s">
        <v>710</v>
      </c>
      <c r="C228" s="11" t="s">
        <v>711</v>
      </c>
      <c r="D228" s="12" t="s">
        <v>9</v>
      </c>
      <c r="E228" s="13">
        <v>45593</v>
      </c>
      <c r="F228" s="14">
        <v>203914</v>
      </c>
      <c r="G228" s="14" t="s">
        <v>10</v>
      </c>
      <c r="H228" s="13">
        <v>45593</v>
      </c>
      <c r="I228" s="14">
        <v>207087</v>
      </c>
      <c r="J228" s="3" t="str">
        <f>IF(_xlfn.IFNA(VLOOKUP(A228,confirmati!$A:$C,1, FALSE),"NU")="NU", "NU", "DA")</f>
        <v>NU</v>
      </c>
      <c r="K228" s="3" t="str">
        <f t="shared" si="57"/>
        <v xml:space="preserve">Somatie nr: 207087/28-10-2024; </v>
      </c>
      <c r="L228" s="3" t="str">
        <f t="shared" si="58"/>
        <v>Titlu executoriu nr: 203914/28-10-2024</v>
      </c>
      <c r="M228" s="11" t="str">
        <f t="shared" si="63"/>
        <v>Somatie nr: 207087/28-10-2024; 
Titlu executoriu nr: 203914/28-10-2024</v>
      </c>
    </row>
    <row r="229" spans="1:13" ht="25.5" x14ac:dyDescent="0.2">
      <c r="A229" s="10">
        <v>1006986</v>
      </c>
      <c r="B229" s="11" t="s">
        <v>712</v>
      </c>
      <c r="C229" s="11" t="s">
        <v>713</v>
      </c>
      <c r="D229" s="12" t="s">
        <v>9</v>
      </c>
      <c r="E229" s="13">
        <v>45593</v>
      </c>
      <c r="F229" s="14">
        <v>203915</v>
      </c>
      <c r="G229" s="14" t="s">
        <v>10</v>
      </c>
      <c r="H229" s="13">
        <v>45593</v>
      </c>
      <c r="I229" s="14">
        <v>207088</v>
      </c>
      <c r="J229" s="3" t="str">
        <f>IF(_xlfn.IFNA(VLOOKUP(A229,confirmati!$A:$C,1, FALSE),"NU")="NU", "NU", "DA")</f>
        <v>NU</v>
      </c>
      <c r="K229" s="3" t="str">
        <f t="shared" si="57"/>
        <v xml:space="preserve">Somatie nr: 207088/28-10-2024; </v>
      </c>
      <c r="L229" s="3" t="str">
        <f t="shared" si="58"/>
        <v>Titlu executoriu nr: 203915/28-10-2024</v>
      </c>
      <c r="M229" s="11" t="str">
        <f t="shared" si="63"/>
        <v>Somatie nr: 207088/28-10-2024; 
Titlu executoriu nr: 203915/28-10-2024</v>
      </c>
    </row>
    <row r="230" spans="1:13" ht="25.5" x14ac:dyDescent="0.2">
      <c r="A230" s="10">
        <v>1007060</v>
      </c>
      <c r="B230" s="11" t="s">
        <v>716</v>
      </c>
      <c r="C230" s="11" t="s">
        <v>717</v>
      </c>
      <c r="D230" s="12" t="s">
        <v>9</v>
      </c>
      <c r="E230" s="13">
        <v>45593</v>
      </c>
      <c r="F230" s="14">
        <v>203918</v>
      </c>
      <c r="G230" s="14" t="s">
        <v>10</v>
      </c>
      <c r="H230" s="13">
        <v>45593</v>
      </c>
      <c r="I230" s="14">
        <v>207091</v>
      </c>
      <c r="J230" s="3" t="str">
        <f>IF(_xlfn.IFNA(VLOOKUP(A230,confirmati!$A:$C,1, FALSE),"NU")="NU", "NU", "DA")</f>
        <v>NU</v>
      </c>
      <c r="K230" s="3" t="str">
        <f t="shared" si="57"/>
        <v xml:space="preserve">Somatie nr: 207091/28-10-2024; </v>
      </c>
      <c r="L230" s="3" t="str">
        <f t="shared" si="58"/>
        <v>Titlu executoriu nr: 203918/28-10-2024</v>
      </c>
      <c r="M230" s="11" t="str">
        <f t="shared" ref="M230:M231" si="64">K230&amp;CHAR(10)&amp;L230</f>
        <v>Somatie nr: 207091/28-10-2024; 
Titlu executoriu nr: 203918/28-10-2024</v>
      </c>
    </row>
    <row r="231" spans="1:13" ht="25.5" x14ac:dyDescent="0.2">
      <c r="A231" s="10">
        <v>1007061</v>
      </c>
      <c r="B231" s="11" t="s">
        <v>718</v>
      </c>
      <c r="C231" s="11" t="s">
        <v>719</v>
      </c>
      <c r="D231" s="12" t="s">
        <v>9</v>
      </c>
      <c r="E231" s="13">
        <v>45593</v>
      </c>
      <c r="F231" s="14">
        <v>203919</v>
      </c>
      <c r="G231" s="14" t="s">
        <v>10</v>
      </c>
      <c r="H231" s="13">
        <v>45593</v>
      </c>
      <c r="I231" s="14">
        <v>207092</v>
      </c>
      <c r="J231" s="3" t="str">
        <f>IF(_xlfn.IFNA(VLOOKUP(A231,confirmati!$A:$C,1, FALSE),"NU")="NU", "NU", "DA")</f>
        <v>NU</v>
      </c>
      <c r="K231" s="3" t="str">
        <f t="shared" si="57"/>
        <v xml:space="preserve">Somatie nr: 207092/28-10-2024; </v>
      </c>
      <c r="L231" s="3" t="str">
        <f t="shared" si="58"/>
        <v>Titlu executoriu nr: 203919/28-10-2024</v>
      </c>
      <c r="M231" s="11" t="str">
        <f t="shared" si="64"/>
        <v>Somatie nr: 207092/28-10-2024; 
Titlu executoriu nr: 203919/28-10-2024</v>
      </c>
    </row>
    <row r="232" spans="1:13" ht="25.5" x14ac:dyDescent="0.2">
      <c r="A232" s="10">
        <v>1007088</v>
      </c>
      <c r="B232" s="11" t="s">
        <v>721</v>
      </c>
      <c r="C232" s="11" t="s">
        <v>722</v>
      </c>
      <c r="D232" s="12" t="s">
        <v>9</v>
      </c>
      <c r="E232" s="13">
        <v>45593</v>
      </c>
      <c r="F232" s="14">
        <v>203921</v>
      </c>
      <c r="G232" s="14" t="s">
        <v>10</v>
      </c>
      <c r="H232" s="13">
        <v>45593</v>
      </c>
      <c r="I232" s="14">
        <v>207094</v>
      </c>
      <c r="J232" s="3" t="str">
        <f>IF(_xlfn.IFNA(VLOOKUP(A232,confirmati!$A:$C,1, FALSE),"NU")="NU", "NU", "DA")</f>
        <v>NU</v>
      </c>
      <c r="K232" s="3" t="str">
        <f t="shared" si="57"/>
        <v xml:space="preserve">Somatie nr: 207094/28-10-2024; </v>
      </c>
      <c r="L232" s="3" t="str">
        <f t="shared" si="58"/>
        <v>Titlu executoriu nr: 203921/28-10-2024</v>
      </c>
      <c r="M232" s="11" t="str">
        <f>K232&amp;CHAR(10)&amp;L232</f>
        <v>Somatie nr: 207094/28-10-2024; 
Titlu executoriu nr: 203921/28-10-2024</v>
      </c>
    </row>
    <row r="233" spans="1:13" ht="25.5" x14ac:dyDescent="0.2">
      <c r="A233" s="10">
        <v>1007126</v>
      </c>
      <c r="B233" s="11" t="s">
        <v>724</v>
      </c>
      <c r="C233" s="11" t="s">
        <v>725</v>
      </c>
      <c r="D233" s="12" t="s">
        <v>9</v>
      </c>
      <c r="E233" s="13">
        <v>45593</v>
      </c>
      <c r="F233" s="14">
        <v>203923</v>
      </c>
      <c r="G233" s="14" t="s">
        <v>10</v>
      </c>
      <c r="H233" s="13">
        <v>45593</v>
      </c>
      <c r="I233" s="14">
        <v>207096</v>
      </c>
      <c r="J233" s="3" t="str">
        <f>IF(_xlfn.IFNA(VLOOKUP(A233,confirmati!$A:$C,1, FALSE),"NU")="NU", "NU", "DA")</f>
        <v>NU</v>
      </c>
      <c r="K233" s="3" t="str">
        <f t="shared" si="57"/>
        <v xml:space="preserve">Somatie nr: 207096/28-10-2024; </v>
      </c>
      <c r="L233" s="3" t="str">
        <f t="shared" si="58"/>
        <v>Titlu executoriu nr: 203923/28-10-2024</v>
      </c>
      <c r="M233" s="11" t="str">
        <f>K233&amp;CHAR(10)&amp;L233</f>
        <v>Somatie nr: 207096/28-10-2024; 
Titlu executoriu nr: 203923/28-10-2024</v>
      </c>
    </row>
    <row r="234" spans="1:13" ht="25.5" x14ac:dyDescent="0.2">
      <c r="A234" s="10">
        <v>1007199</v>
      </c>
      <c r="B234" s="11" t="s">
        <v>729</v>
      </c>
      <c r="C234" s="11" t="s">
        <v>730</v>
      </c>
      <c r="D234" s="12" t="s">
        <v>9</v>
      </c>
      <c r="E234" s="13">
        <v>45593</v>
      </c>
      <c r="F234" s="14">
        <v>203927</v>
      </c>
      <c r="G234" s="14" t="s">
        <v>10</v>
      </c>
      <c r="H234" s="13">
        <v>45593</v>
      </c>
      <c r="I234" s="14">
        <v>207100</v>
      </c>
      <c r="J234" s="3" t="str">
        <f>IF(_xlfn.IFNA(VLOOKUP(A234,confirmati!$A:$C,1, FALSE),"NU")="NU", "NU", "DA")</f>
        <v>NU</v>
      </c>
      <c r="K234" s="3" t="str">
        <f t="shared" si="57"/>
        <v xml:space="preserve">Somatie nr: 207100/28-10-2024; </v>
      </c>
      <c r="L234" s="3" t="str">
        <f t="shared" si="58"/>
        <v>Titlu executoriu nr: 203927/28-10-2024</v>
      </c>
      <c r="M234" s="11" t="str">
        <f t="shared" ref="M234:M235" si="65">K234&amp;CHAR(10)&amp;L234</f>
        <v>Somatie nr: 207100/28-10-2024; 
Titlu executoriu nr: 203927/28-10-2024</v>
      </c>
    </row>
    <row r="235" spans="1:13" ht="25.5" x14ac:dyDescent="0.2">
      <c r="A235" s="10">
        <v>1007229</v>
      </c>
      <c r="B235" s="11" t="s">
        <v>731</v>
      </c>
      <c r="C235" s="11" t="s">
        <v>732</v>
      </c>
      <c r="D235" s="12" t="s">
        <v>9</v>
      </c>
      <c r="E235" s="13">
        <v>45593</v>
      </c>
      <c r="F235" s="14">
        <v>203929</v>
      </c>
      <c r="G235" s="14" t="s">
        <v>10</v>
      </c>
      <c r="H235" s="13">
        <v>45593</v>
      </c>
      <c r="I235" s="14">
        <v>207102</v>
      </c>
      <c r="J235" s="3" t="str">
        <f>IF(_xlfn.IFNA(VLOOKUP(A235,confirmati!$A:$C,1, FALSE),"NU")="NU", "NU", "DA")</f>
        <v>NU</v>
      </c>
      <c r="K235" s="3" t="str">
        <f t="shared" si="57"/>
        <v xml:space="preserve">Somatie nr: 207102/28-10-2024; </v>
      </c>
      <c r="L235" s="3" t="str">
        <f t="shared" si="58"/>
        <v>Titlu executoriu nr: 203929/28-10-2024</v>
      </c>
      <c r="M235" s="11" t="str">
        <f t="shared" si="65"/>
        <v>Somatie nr: 207102/28-10-2024; 
Titlu executoriu nr: 203929/28-10-2024</v>
      </c>
    </row>
    <row r="236" spans="1:13" ht="25.5" x14ac:dyDescent="0.2">
      <c r="A236" s="10">
        <v>1007331</v>
      </c>
      <c r="B236" s="11" t="s">
        <v>740</v>
      </c>
      <c r="C236" s="11" t="s">
        <v>741</v>
      </c>
      <c r="D236" s="12" t="s">
        <v>9</v>
      </c>
      <c r="E236" s="13">
        <v>45593</v>
      </c>
      <c r="F236" s="14">
        <v>203942</v>
      </c>
      <c r="G236" s="14" t="s">
        <v>10</v>
      </c>
      <c r="H236" s="13">
        <v>45593</v>
      </c>
      <c r="I236" s="14">
        <v>207115</v>
      </c>
      <c r="J236" s="3" t="str">
        <f>IF(_xlfn.IFNA(VLOOKUP(A236,confirmati!$A:$C,1, FALSE),"NU")="NU", "NU", "DA")</f>
        <v>NU</v>
      </c>
      <c r="K236" s="3" t="str">
        <f t="shared" si="57"/>
        <v xml:space="preserve">Somatie nr: 207115/28-10-2024; </v>
      </c>
      <c r="L236" s="3" t="str">
        <f t="shared" si="58"/>
        <v>Titlu executoriu nr: 203942/28-10-2024</v>
      </c>
      <c r="M236" s="11" t="str">
        <f>K236&amp;CHAR(10)&amp;L236</f>
        <v>Somatie nr: 207115/28-10-2024; 
Titlu executoriu nr: 203942/28-10-2024</v>
      </c>
    </row>
    <row r="237" spans="1:13" ht="25.5" x14ac:dyDescent="0.2">
      <c r="A237" s="10">
        <v>1007349</v>
      </c>
      <c r="B237" s="11" t="s">
        <v>744</v>
      </c>
      <c r="C237" s="11" t="s">
        <v>745</v>
      </c>
      <c r="D237" s="12" t="s">
        <v>9</v>
      </c>
      <c r="E237" s="13">
        <v>45593</v>
      </c>
      <c r="F237" s="14">
        <v>203946</v>
      </c>
      <c r="G237" s="14" t="s">
        <v>10</v>
      </c>
      <c r="H237" s="13">
        <v>45593</v>
      </c>
      <c r="I237" s="14">
        <v>207119</v>
      </c>
      <c r="J237" s="3" t="str">
        <f>IF(_xlfn.IFNA(VLOOKUP(A237,confirmati!$A:$C,1, FALSE),"NU")="NU", "NU", "DA")</f>
        <v>NU</v>
      </c>
      <c r="K237" s="3" t="str">
        <f t="shared" ref="K237:K258" si="66">G237&amp;" nr: "&amp;I237&amp;"/"&amp;TEXT(H237,"dd-mm-yyyy")&amp;"; "</f>
        <v xml:space="preserve">Somatie nr: 207119/28-10-2024; </v>
      </c>
      <c r="L237" s="3" t="str">
        <f t="shared" ref="L237:L258" si="67">D237&amp;" nr: "&amp;F237&amp;"/"&amp;TEXT(E237,"dd-mm-yyyy")</f>
        <v>Titlu executoriu nr: 203946/28-10-2024</v>
      </c>
      <c r="M237" s="11" t="str">
        <f>K237&amp;CHAR(10)&amp;L237</f>
        <v>Somatie nr: 207119/28-10-2024; 
Titlu executoriu nr: 203946/28-10-2024</v>
      </c>
    </row>
    <row r="238" spans="1:13" ht="25.5" x14ac:dyDescent="0.2">
      <c r="A238" s="10">
        <v>1007373</v>
      </c>
      <c r="B238" s="11" t="s">
        <v>748</v>
      </c>
      <c r="C238" s="11" t="s">
        <v>749</v>
      </c>
      <c r="D238" s="12" t="s">
        <v>9</v>
      </c>
      <c r="E238" s="13">
        <v>45593</v>
      </c>
      <c r="F238" s="14">
        <v>203949</v>
      </c>
      <c r="G238" s="14" t="s">
        <v>10</v>
      </c>
      <c r="H238" s="13">
        <v>45593</v>
      </c>
      <c r="I238" s="14">
        <v>207122</v>
      </c>
      <c r="J238" s="3" t="str">
        <f>IF(_xlfn.IFNA(VLOOKUP(A238,confirmati!$A:$C,1, FALSE),"NU")="NU", "NU", "DA")</f>
        <v>NU</v>
      </c>
      <c r="K238" s="3" t="str">
        <f t="shared" si="66"/>
        <v xml:space="preserve">Somatie nr: 207122/28-10-2024; </v>
      </c>
      <c r="L238" s="3" t="str">
        <f t="shared" si="67"/>
        <v>Titlu executoriu nr: 203949/28-10-2024</v>
      </c>
      <c r="M238" s="11" t="str">
        <f>K238&amp;CHAR(10)&amp;L238</f>
        <v>Somatie nr: 207122/28-10-2024; 
Titlu executoriu nr: 203949/28-10-2024</v>
      </c>
    </row>
    <row r="239" spans="1:13" ht="25.5" x14ac:dyDescent="0.2">
      <c r="A239" s="10">
        <v>1007439</v>
      </c>
      <c r="B239" s="11" t="s">
        <v>755</v>
      </c>
      <c r="C239" s="11" t="s">
        <v>756</v>
      </c>
      <c r="D239" s="12" t="s">
        <v>9</v>
      </c>
      <c r="E239" s="13">
        <v>45593</v>
      </c>
      <c r="F239" s="14">
        <v>203956</v>
      </c>
      <c r="G239" s="14" t="s">
        <v>10</v>
      </c>
      <c r="H239" s="13">
        <v>45593</v>
      </c>
      <c r="I239" s="14">
        <v>207129</v>
      </c>
      <c r="J239" s="3" t="str">
        <f>IF(_xlfn.IFNA(VLOOKUP(A239,confirmati!$A:$C,1, FALSE),"NU")="NU", "NU", "DA")</f>
        <v>NU</v>
      </c>
      <c r="K239" s="3" t="str">
        <f t="shared" si="66"/>
        <v xml:space="preserve">Somatie nr: 207129/28-10-2024; </v>
      </c>
      <c r="L239" s="3" t="str">
        <f t="shared" si="67"/>
        <v>Titlu executoriu nr: 203956/28-10-2024</v>
      </c>
      <c r="M239" s="11" t="str">
        <f t="shared" ref="M239:M240" si="68">K239&amp;CHAR(10)&amp;L239</f>
        <v>Somatie nr: 207129/28-10-2024; 
Titlu executoriu nr: 203956/28-10-2024</v>
      </c>
    </row>
    <row r="240" spans="1:13" ht="25.5" x14ac:dyDescent="0.2">
      <c r="A240" s="10">
        <v>1007469</v>
      </c>
      <c r="B240" s="11" t="s">
        <v>757</v>
      </c>
      <c r="C240" s="11" t="s">
        <v>758</v>
      </c>
      <c r="D240" s="12" t="s">
        <v>9</v>
      </c>
      <c r="E240" s="13">
        <v>45593</v>
      </c>
      <c r="F240" s="14">
        <v>203957</v>
      </c>
      <c r="G240" s="14" t="s">
        <v>10</v>
      </c>
      <c r="H240" s="13">
        <v>45593</v>
      </c>
      <c r="I240" s="14">
        <v>207130</v>
      </c>
      <c r="J240" s="3" t="str">
        <f>IF(_xlfn.IFNA(VLOOKUP(A240,confirmati!$A:$C,1, FALSE),"NU")="NU", "NU", "DA")</f>
        <v>NU</v>
      </c>
      <c r="K240" s="3" t="str">
        <f t="shared" si="66"/>
        <v xml:space="preserve">Somatie nr: 207130/28-10-2024; </v>
      </c>
      <c r="L240" s="3" t="str">
        <f t="shared" si="67"/>
        <v>Titlu executoriu nr: 203957/28-10-2024</v>
      </c>
      <c r="M240" s="11" t="str">
        <f t="shared" si="68"/>
        <v>Somatie nr: 207130/28-10-2024; 
Titlu executoriu nr: 203957/28-10-2024</v>
      </c>
    </row>
    <row r="241" spans="1:13" ht="38.25" x14ac:dyDescent="0.2">
      <c r="A241" s="10">
        <v>1007506</v>
      </c>
      <c r="B241" s="11" t="s">
        <v>760</v>
      </c>
      <c r="C241" s="11" t="s">
        <v>761</v>
      </c>
      <c r="D241" s="12" t="s">
        <v>9</v>
      </c>
      <c r="E241" s="13">
        <v>45593</v>
      </c>
      <c r="F241" s="14">
        <v>203960</v>
      </c>
      <c r="G241" s="14" t="s">
        <v>10</v>
      </c>
      <c r="H241" s="13">
        <v>45593</v>
      </c>
      <c r="I241" s="14">
        <v>207133</v>
      </c>
      <c r="J241" s="3" t="str">
        <f>IF(_xlfn.IFNA(VLOOKUP(A241,confirmati!$A:$C,1, FALSE),"NU")="NU", "NU", "DA")</f>
        <v>NU</v>
      </c>
      <c r="K241" s="3" t="str">
        <f t="shared" si="66"/>
        <v xml:space="preserve">Somatie nr: 207133/28-10-2024; </v>
      </c>
      <c r="L241" s="3" t="str">
        <f t="shared" si="67"/>
        <v>Titlu executoriu nr: 203960/28-10-2024</v>
      </c>
      <c r="M241" s="11" t="str">
        <f>K241&amp;CHAR(10)&amp;L241</f>
        <v>Somatie nr: 207133/28-10-2024; 
Titlu executoriu nr: 203960/28-10-2024</v>
      </c>
    </row>
    <row r="242" spans="1:13" ht="25.5" x14ac:dyDescent="0.2">
      <c r="A242" s="10">
        <v>1007547</v>
      </c>
      <c r="B242" s="11" t="s">
        <v>766</v>
      </c>
      <c r="C242" s="11" t="s">
        <v>767</v>
      </c>
      <c r="D242" s="12" t="s">
        <v>9</v>
      </c>
      <c r="E242" s="13">
        <v>45593</v>
      </c>
      <c r="F242" s="14">
        <v>203965</v>
      </c>
      <c r="G242" s="14" t="s">
        <v>10</v>
      </c>
      <c r="H242" s="13">
        <v>45593</v>
      </c>
      <c r="I242" s="14">
        <v>207138</v>
      </c>
      <c r="J242" s="3" t="str">
        <f>IF(_xlfn.IFNA(VLOOKUP(A242,confirmati!$A:$C,1, FALSE),"NU")="NU", "NU", "DA")</f>
        <v>NU</v>
      </c>
      <c r="K242" s="3" t="str">
        <f t="shared" si="66"/>
        <v xml:space="preserve">Somatie nr: 207138/28-10-2024; </v>
      </c>
      <c r="L242" s="3" t="str">
        <f t="shared" si="67"/>
        <v>Titlu executoriu nr: 203965/28-10-2024</v>
      </c>
      <c r="M242" s="11" t="str">
        <f t="shared" ref="M242:M243" si="69">K242&amp;CHAR(10)&amp;L242</f>
        <v>Somatie nr: 207138/28-10-2024; 
Titlu executoriu nr: 203965/28-10-2024</v>
      </c>
    </row>
    <row r="243" spans="1:13" ht="25.5" x14ac:dyDescent="0.2">
      <c r="A243" s="10">
        <v>1007564</v>
      </c>
      <c r="B243" s="11" t="s">
        <v>768</v>
      </c>
      <c r="C243" s="11" t="s">
        <v>86</v>
      </c>
      <c r="D243" s="12" t="s">
        <v>9</v>
      </c>
      <c r="E243" s="13">
        <v>45593</v>
      </c>
      <c r="F243" s="14">
        <v>203966</v>
      </c>
      <c r="G243" s="14" t="s">
        <v>10</v>
      </c>
      <c r="H243" s="13">
        <v>45593</v>
      </c>
      <c r="I243" s="14">
        <v>207139</v>
      </c>
      <c r="J243" s="3" t="str">
        <f>IF(_xlfn.IFNA(VLOOKUP(A243,confirmati!$A:$C,1, FALSE),"NU")="NU", "NU", "DA")</f>
        <v>NU</v>
      </c>
      <c r="K243" s="3" t="str">
        <f t="shared" si="66"/>
        <v xml:space="preserve">Somatie nr: 207139/28-10-2024; </v>
      </c>
      <c r="L243" s="3" t="str">
        <f t="shared" si="67"/>
        <v>Titlu executoriu nr: 203966/28-10-2024</v>
      </c>
      <c r="M243" s="11" t="str">
        <f t="shared" si="69"/>
        <v>Somatie nr: 207139/28-10-2024; 
Titlu executoriu nr: 203966/28-10-2024</v>
      </c>
    </row>
    <row r="244" spans="1:13" ht="25.5" x14ac:dyDescent="0.2">
      <c r="A244" s="10">
        <v>1007581</v>
      </c>
      <c r="B244" s="11" t="s">
        <v>771</v>
      </c>
      <c r="C244" s="11" t="s">
        <v>772</v>
      </c>
      <c r="D244" s="12" t="s">
        <v>9</v>
      </c>
      <c r="E244" s="13">
        <v>45593</v>
      </c>
      <c r="F244" s="14">
        <v>203969</v>
      </c>
      <c r="G244" s="14" t="s">
        <v>10</v>
      </c>
      <c r="H244" s="13">
        <v>45593</v>
      </c>
      <c r="I244" s="14">
        <v>207142</v>
      </c>
      <c r="J244" s="3" t="str">
        <f>IF(_xlfn.IFNA(VLOOKUP(A244,confirmati!$A:$C,1, FALSE),"NU")="NU", "NU", "DA")</f>
        <v>NU</v>
      </c>
      <c r="K244" s="3" t="str">
        <f t="shared" si="66"/>
        <v xml:space="preserve">Somatie nr: 207142/28-10-2024; </v>
      </c>
      <c r="L244" s="3" t="str">
        <f t="shared" si="67"/>
        <v>Titlu executoriu nr: 203969/28-10-2024</v>
      </c>
      <c r="M244" s="11" t="str">
        <f>K244&amp;CHAR(10)&amp;L244</f>
        <v>Somatie nr: 207142/28-10-2024; 
Titlu executoriu nr: 203969/28-10-2024</v>
      </c>
    </row>
    <row r="245" spans="1:13" ht="25.5" x14ac:dyDescent="0.2">
      <c r="A245" s="10">
        <v>1007590</v>
      </c>
      <c r="B245" s="11" t="s">
        <v>775</v>
      </c>
      <c r="C245" s="11" t="s">
        <v>776</v>
      </c>
      <c r="D245" s="12" t="s">
        <v>9</v>
      </c>
      <c r="E245" s="13">
        <v>45593</v>
      </c>
      <c r="F245" s="14">
        <v>203972</v>
      </c>
      <c r="G245" s="14" t="s">
        <v>10</v>
      </c>
      <c r="H245" s="13">
        <v>45593</v>
      </c>
      <c r="I245" s="14">
        <v>207145</v>
      </c>
      <c r="J245" s="3" t="str">
        <f>IF(_xlfn.IFNA(VLOOKUP(A245,confirmati!$A:$C,1, FALSE),"NU")="NU", "NU", "DA")</f>
        <v>NU</v>
      </c>
      <c r="K245" s="3" t="str">
        <f t="shared" si="66"/>
        <v xml:space="preserve">Somatie nr: 207145/28-10-2024; </v>
      </c>
      <c r="L245" s="3" t="str">
        <f t="shared" si="67"/>
        <v>Titlu executoriu nr: 203972/28-10-2024</v>
      </c>
      <c r="M245" s="11" t="str">
        <f>K245&amp;CHAR(10)&amp;L245</f>
        <v>Somatie nr: 207145/28-10-2024; 
Titlu executoriu nr: 203972/28-10-2024</v>
      </c>
    </row>
    <row r="246" spans="1:13" ht="25.5" x14ac:dyDescent="0.2">
      <c r="A246" s="10">
        <v>1007625</v>
      </c>
      <c r="B246" s="11" t="s">
        <v>779</v>
      </c>
      <c r="C246" s="11" t="s">
        <v>780</v>
      </c>
      <c r="D246" s="12" t="s">
        <v>9</v>
      </c>
      <c r="E246" s="13">
        <v>45593</v>
      </c>
      <c r="F246" s="14">
        <v>203976</v>
      </c>
      <c r="G246" s="14" t="s">
        <v>10</v>
      </c>
      <c r="H246" s="13">
        <v>45593</v>
      </c>
      <c r="I246" s="14">
        <v>207149</v>
      </c>
      <c r="J246" s="3" t="str">
        <f>IF(_xlfn.IFNA(VLOOKUP(A246,confirmati!$A:$C,1, FALSE),"NU")="NU", "NU", "DA")</f>
        <v>NU</v>
      </c>
      <c r="K246" s="3" t="str">
        <f t="shared" si="66"/>
        <v xml:space="preserve">Somatie nr: 207149/28-10-2024; </v>
      </c>
      <c r="L246" s="3" t="str">
        <f t="shared" si="67"/>
        <v>Titlu executoriu nr: 203976/28-10-2024</v>
      </c>
      <c r="M246" s="11" t="str">
        <f t="shared" ref="M246:M247" si="70">K246&amp;CHAR(10)&amp;L246</f>
        <v>Somatie nr: 207149/28-10-2024; 
Titlu executoriu nr: 203976/28-10-2024</v>
      </c>
    </row>
    <row r="247" spans="1:13" ht="25.5" x14ac:dyDescent="0.2">
      <c r="A247" s="10">
        <v>1007629</v>
      </c>
      <c r="B247" s="11" t="s">
        <v>781</v>
      </c>
      <c r="C247" s="11" t="s">
        <v>116</v>
      </c>
      <c r="D247" s="12" t="s">
        <v>9</v>
      </c>
      <c r="E247" s="13">
        <v>45593</v>
      </c>
      <c r="F247" s="14">
        <v>203978</v>
      </c>
      <c r="G247" s="14" t="s">
        <v>10</v>
      </c>
      <c r="H247" s="13">
        <v>45593</v>
      </c>
      <c r="I247" s="14">
        <v>207151</v>
      </c>
      <c r="J247" s="3" t="str">
        <f>IF(_xlfn.IFNA(VLOOKUP(A247,confirmati!$A:$C,1, FALSE),"NU")="NU", "NU", "DA")</f>
        <v>NU</v>
      </c>
      <c r="K247" s="3" t="str">
        <f t="shared" si="66"/>
        <v xml:space="preserve">Somatie nr: 207151/28-10-2024; </v>
      </c>
      <c r="L247" s="3" t="str">
        <f t="shared" si="67"/>
        <v>Titlu executoriu nr: 203978/28-10-2024</v>
      </c>
      <c r="M247" s="11" t="str">
        <f t="shared" si="70"/>
        <v>Somatie nr: 207151/28-10-2024; 
Titlu executoriu nr: 203978/28-10-2024</v>
      </c>
    </row>
    <row r="248" spans="1:13" ht="25.5" x14ac:dyDescent="0.2">
      <c r="A248" s="10">
        <v>1007649</v>
      </c>
      <c r="B248" s="11" t="s">
        <v>784</v>
      </c>
      <c r="C248" s="11" t="s">
        <v>785</v>
      </c>
      <c r="D248" s="12" t="s">
        <v>9</v>
      </c>
      <c r="E248" s="13">
        <v>45593</v>
      </c>
      <c r="F248" s="14">
        <v>203981</v>
      </c>
      <c r="G248" s="14" t="s">
        <v>10</v>
      </c>
      <c r="H248" s="13">
        <v>45593</v>
      </c>
      <c r="I248" s="14">
        <v>207154</v>
      </c>
      <c r="J248" s="3" t="str">
        <f>IF(_xlfn.IFNA(VLOOKUP(A248,confirmati!$A:$C,1, FALSE),"NU")="NU", "NU", "DA")</f>
        <v>NU</v>
      </c>
      <c r="K248" s="3" t="str">
        <f t="shared" si="66"/>
        <v xml:space="preserve">Somatie nr: 207154/28-10-2024; </v>
      </c>
      <c r="L248" s="3" t="str">
        <f t="shared" si="67"/>
        <v>Titlu executoriu nr: 203981/28-10-2024</v>
      </c>
      <c r="M248" s="11" t="str">
        <f>K248&amp;CHAR(10)&amp;L248</f>
        <v>Somatie nr: 207154/28-10-2024; 
Titlu executoriu nr: 203981/28-10-2024</v>
      </c>
    </row>
    <row r="249" spans="1:13" ht="25.5" x14ac:dyDescent="0.2">
      <c r="A249" s="10">
        <v>1007667</v>
      </c>
      <c r="B249" s="11" t="s">
        <v>787</v>
      </c>
      <c r="C249" s="11" t="s">
        <v>788</v>
      </c>
      <c r="D249" s="12" t="s">
        <v>9</v>
      </c>
      <c r="E249" s="13">
        <v>45593</v>
      </c>
      <c r="F249" s="14">
        <v>203983</v>
      </c>
      <c r="G249" s="14" t="s">
        <v>10</v>
      </c>
      <c r="H249" s="13">
        <v>45593</v>
      </c>
      <c r="I249" s="14">
        <v>207156</v>
      </c>
      <c r="J249" s="3" t="str">
        <f>IF(_xlfn.IFNA(VLOOKUP(A249,confirmati!$A:$C,1, FALSE),"NU")="NU", "NU", "DA")</f>
        <v>NU</v>
      </c>
      <c r="K249" s="3" t="str">
        <f t="shared" si="66"/>
        <v xml:space="preserve">Somatie nr: 207156/28-10-2024; </v>
      </c>
      <c r="L249" s="3" t="str">
        <f t="shared" si="67"/>
        <v>Titlu executoriu nr: 203983/28-10-2024</v>
      </c>
      <c r="M249" s="11" t="str">
        <f t="shared" ref="M249:M250" si="71">K249&amp;CHAR(10)&amp;L249</f>
        <v>Somatie nr: 207156/28-10-2024; 
Titlu executoriu nr: 203983/28-10-2024</v>
      </c>
    </row>
    <row r="250" spans="1:13" ht="25.5" x14ac:dyDescent="0.2">
      <c r="A250" s="10">
        <v>1007679</v>
      </c>
      <c r="B250" s="11" t="s">
        <v>789</v>
      </c>
      <c r="C250" s="11" t="s">
        <v>790</v>
      </c>
      <c r="D250" s="12" t="s">
        <v>9</v>
      </c>
      <c r="E250" s="13">
        <v>45593</v>
      </c>
      <c r="F250" s="14">
        <v>203985</v>
      </c>
      <c r="G250" s="14" t="s">
        <v>10</v>
      </c>
      <c r="H250" s="13">
        <v>45593</v>
      </c>
      <c r="I250" s="14">
        <v>207158</v>
      </c>
      <c r="J250" s="3" t="str">
        <f>IF(_xlfn.IFNA(VLOOKUP(A250,confirmati!$A:$C,1, FALSE),"NU")="NU", "NU", "DA")</f>
        <v>NU</v>
      </c>
      <c r="K250" s="3" t="str">
        <f t="shared" si="66"/>
        <v xml:space="preserve">Somatie nr: 207158/28-10-2024; </v>
      </c>
      <c r="L250" s="3" t="str">
        <f t="shared" si="67"/>
        <v>Titlu executoriu nr: 203985/28-10-2024</v>
      </c>
      <c r="M250" s="11" t="str">
        <f t="shared" si="71"/>
        <v>Somatie nr: 207158/28-10-2024; 
Titlu executoriu nr: 203985/28-10-2024</v>
      </c>
    </row>
    <row r="251" spans="1:13" ht="25.5" x14ac:dyDescent="0.2">
      <c r="A251" s="10">
        <v>1007749</v>
      </c>
      <c r="B251" s="11" t="s">
        <v>794</v>
      </c>
      <c r="C251" s="11" t="s">
        <v>795</v>
      </c>
      <c r="D251" s="12" t="s">
        <v>9</v>
      </c>
      <c r="E251" s="13">
        <v>45593</v>
      </c>
      <c r="F251" s="14">
        <v>203989</v>
      </c>
      <c r="G251" s="14" t="s">
        <v>10</v>
      </c>
      <c r="H251" s="13">
        <v>45593</v>
      </c>
      <c r="I251" s="14">
        <v>207162</v>
      </c>
      <c r="J251" s="3" t="str">
        <f>IF(_xlfn.IFNA(VLOOKUP(A251,confirmati!$A:$C,1, FALSE),"NU")="NU", "NU", "DA")</f>
        <v>NU</v>
      </c>
      <c r="K251" s="3" t="str">
        <f t="shared" si="66"/>
        <v xml:space="preserve">Somatie nr: 207162/28-10-2024; </v>
      </c>
      <c r="L251" s="3" t="str">
        <f t="shared" si="67"/>
        <v>Titlu executoriu nr: 203989/28-10-2024</v>
      </c>
      <c r="M251" s="11" t="str">
        <f>K251&amp;CHAR(10)&amp;L251</f>
        <v>Somatie nr: 207162/28-10-2024; 
Titlu executoriu nr: 203989/28-10-2024</v>
      </c>
    </row>
    <row r="252" spans="1:13" ht="25.5" x14ac:dyDescent="0.2">
      <c r="A252" s="10">
        <v>1007762</v>
      </c>
      <c r="B252" s="11" t="s">
        <v>797</v>
      </c>
      <c r="C252" s="11" t="s">
        <v>798</v>
      </c>
      <c r="D252" s="12" t="s">
        <v>9</v>
      </c>
      <c r="E252" s="13">
        <v>45593</v>
      </c>
      <c r="F252" s="14">
        <v>203991</v>
      </c>
      <c r="G252" s="14" t="s">
        <v>10</v>
      </c>
      <c r="H252" s="13">
        <v>45593</v>
      </c>
      <c r="I252" s="14">
        <v>207164</v>
      </c>
      <c r="J252" s="3" t="str">
        <f>IF(_xlfn.IFNA(VLOOKUP(A252,confirmati!$A:$C,1, FALSE),"NU")="NU", "NU", "DA")</f>
        <v>NU</v>
      </c>
      <c r="K252" s="3" t="str">
        <f t="shared" si="66"/>
        <v xml:space="preserve">Somatie nr: 207164/28-10-2024; </v>
      </c>
      <c r="L252" s="3" t="str">
        <f t="shared" si="67"/>
        <v>Titlu executoriu nr: 203991/28-10-2024</v>
      </c>
      <c r="M252" s="11" t="str">
        <f t="shared" ref="M252:M253" si="72">K252&amp;CHAR(10)&amp;L252</f>
        <v>Somatie nr: 207164/28-10-2024; 
Titlu executoriu nr: 203991/28-10-2024</v>
      </c>
    </row>
    <row r="253" spans="1:13" ht="25.5" x14ac:dyDescent="0.2">
      <c r="A253" s="10">
        <v>1007774</v>
      </c>
      <c r="B253" s="11" t="s">
        <v>799</v>
      </c>
      <c r="C253" s="11" t="s">
        <v>800</v>
      </c>
      <c r="D253" s="12" t="s">
        <v>9</v>
      </c>
      <c r="E253" s="13">
        <v>45593</v>
      </c>
      <c r="F253" s="14">
        <v>203992</v>
      </c>
      <c r="G253" s="14" t="s">
        <v>10</v>
      </c>
      <c r="H253" s="13">
        <v>45593</v>
      </c>
      <c r="I253" s="14">
        <v>207165</v>
      </c>
      <c r="J253" s="3" t="str">
        <f>IF(_xlfn.IFNA(VLOOKUP(A253,confirmati!$A:$C,1, FALSE),"NU")="NU", "NU", "DA")</f>
        <v>NU</v>
      </c>
      <c r="K253" s="3" t="str">
        <f t="shared" si="66"/>
        <v xml:space="preserve">Somatie nr: 207165/28-10-2024; </v>
      </c>
      <c r="L253" s="3" t="str">
        <f t="shared" si="67"/>
        <v>Titlu executoriu nr: 203992/28-10-2024</v>
      </c>
      <c r="M253" s="11" t="str">
        <f t="shared" si="72"/>
        <v>Somatie nr: 207165/28-10-2024; 
Titlu executoriu nr: 203992/28-10-2024</v>
      </c>
    </row>
    <row r="254" spans="1:13" ht="25.5" x14ac:dyDescent="0.2">
      <c r="A254" s="10">
        <v>1007817</v>
      </c>
      <c r="B254" s="11" t="s">
        <v>802</v>
      </c>
      <c r="C254" s="11" t="s">
        <v>803</v>
      </c>
      <c r="D254" s="12" t="s">
        <v>9</v>
      </c>
      <c r="E254" s="13">
        <v>45593</v>
      </c>
      <c r="F254" s="14">
        <v>203994</v>
      </c>
      <c r="G254" s="14" t="s">
        <v>10</v>
      </c>
      <c r="H254" s="13">
        <v>45593</v>
      </c>
      <c r="I254" s="14">
        <v>207167</v>
      </c>
      <c r="J254" s="3" t="str">
        <f>IF(_xlfn.IFNA(VLOOKUP(A254,confirmati!$A:$C,1, FALSE),"NU")="NU", "NU", "DA")</f>
        <v>NU</v>
      </c>
      <c r="K254" s="3" t="str">
        <f t="shared" si="66"/>
        <v xml:space="preserve">Somatie nr: 207167/28-10-2024; </v>
      </c>
      <c r="L254" s="3" t="str">
        <f t="shared" si="67"/>
        <v>Titlu executoriu nr: 203994/28-10-2024</v>
      </c>
      <c r="M254" s="11" t="str">
        <f>K254&amp;CHAR(10)&amp;L254</f>
        <v>Somatie nr: 207167/28-10-2024; 
Titlu executoriu nr: 203994/28-10-2024</v>
      </c>
    </row>
    <row r="255" spans="1:13" ht="25.5" x14ac:dyDescent="0.2">
      <c r="A255" s="10">
        <v>1007902</v>
      </c>
      <c r="B255" s="11" t="s">
        <v>807</v>
      </c>
      <c r="C255" s="11" t="s">
        <v>808</v>
      </c>
      <c r="D255" s="12" t="s">
        <v>9</v>
      </c>
      <c r="E255" s="13">
        <v>45593</v>
      </c>
      <c r="F255" s="14">
        <v>203999</v>
      </c>
      <c r="G255" s="14" t="s">
        <v>10</v>
      </c>
      <c r="H255" s="13">
        <v>45593</v>
      </c>
      <c r="I255" s="14">
        <v>207172</v>
      </c>
      <c r="J255" s="3" t="str">
        <f>IF(_xlfn.IFNA(VLOOKUP(A255,confirmati!$A:$C,1, FALSE),"NU")="NU", "NU", "DA")</f>
        <v>NU</v>
      </c>
      <c r="K255" s="3" t="str">
        <f t="shared" si="66"/>
        <v xml:space="preserve">Somatie nr: 207172/28-10-2024; </v>
      </c>
      <c r="L255" s="3" t="str">
        <f t="shared" si="67"/>
        <v>Titlu executoriu nr: 203999/28-10-2024</v>
      </c>
      <c r="M255" s="11" t="str">
        <f>K255&amp;CHAR(10)&amp;L255</f>
        <v>Somatie nr: 207172/28-10-2024; 
Titlu executoriu nr: 203999/28-10-2024</v>
      </c>
    </row>
    <row r="256" spans="1:13" ht="25.5" x14ac:dyDescent="0.2">
      <c r="A256" s="10">
        <v>1007967</v>
      </c>
      <c r="B256" s="11" t="s">
        <v>812</v>
      </c>
      <c r="C256" s="11" t="s">
        <v>19</v>
      </c>
      <c r="D256" s="12" t="s">
        <v>9</v>
      </c>
      <c r="E256" s="13">
        <v>45593</v>
      </c>
      <c r="F256" s="14">
        <v>204005</v>
      </c>
      <c r="G256" s="14" t="s">
        <v>10</v>
      </c>
      <c r="H256" s="13">
        <v>45593</v>
      </c>
      <c r="I256" s="14">
        <v>207178</v>
      </c>
      <c r="J256" s="3" t="str">
        <f>IF(_xlfn.IFNA(VLOOKUP(A256,confirmati!$A:$C,1, FALSE),"NU")="NU", "NU", "DA")</f>
        <v>NU</v>
      </c>
      <c r="K256" s="3" t="str">
        <f t="shared" si="66"/>
        <v xml:space="preserve">Somatie nr: 207178/28-10-2024; </v>
      </c>
      <c r="L256" s="3" t="str">
        <f t="shared" si="67"/>
        <v>Titlu executoriu nr: 204005/28-10-2024</v>
      </c>
      <c r="M256" s="11" t="str">
        <f>K256&amp;CHAR(10)&amp;L256</f>
        <v>Somatie nr: 207178/28-10-2024; 
Titlu executoriu nr: 204005/28-10-2024</v>
      </c>
    </row>
    <row r="257" spans="1:13" ht="25.5" x14ac:dyDescent="0.2">
      <c r="A257" s="10">
        <v>1008046</v>
      </c>
      <c r="B257" s="11" t="s">
        <v>816</v>
      </c>
      <c r="C257" s="11" t="s">
        <v>817</v>
      </c>
      <c r="D257" s="12" t="s">
        <v>9</v>
      </c>
      <c r="E257" s="13">
        <v>45593</v>
      </c>
      <c r="F257" s="14">
        <v>204010</v>
      </c>
      <c r="G257" s="14" t="s">
        <v>10</v>
      </c>
      <c r="H257" s="13">
        <v>45593</v>
      </c>
      <c r="I257" s="14">
        <v>207183</v>
      </c>
      <c r="J257" s="3" t="str">
        <f>IF(_xlfn.IFNA(VLOOKUP(A257,confirmati!$A:$C,1, FALSE),"NU")="NU", "NU", "DA")</f>
        <v>NU</v>
      </c>
      <c r="K257" s="3" t="str">
        <f t="shared" si="66"/>
        <v xml:space="preserve">Somatie nr: 207183/28-10-2024; </v>
      </c>
      <c r="L257" s="3" t="str">
        <f t="shared" si="67"/>
        <v>Titlu executoriu nr: 204010/28-10-2024</v>
      </c>
      <c r="M257" s="11" t="str">
        <f t="shared" ref="M257:M258" si="73">K257&amp;CHAR(10)&amp;L257</f>
        <v>Somatie nr: 207183/28-10-2024; 
Titlu executoriu nr: 204010/28-10-2024</v>
      </c>
    </row>
    <row r="258" spans="1:13" ht="25.5" x14ac:dyDescent="0.2">
      <c r="A258" s="10">
        <v>1008069</v>
      </c>
      <c r="B258" s="11" t="s">
        <v>818</v>
      </c>
      <c r="C258" s="11" t="s">
        <v>800</v>
      </c>
      <c r="D258" s="12" t="s">
        <v>9</v>
      </c>
      <c r="E258" s="13">
        <v>45593</v>
      </c>
      <c r="F258" s="14">
        <v>204011</v>
      </c>
      <c r="G258" s="14" t="s">
        <v>10</v>
      </c>
      <c r="H258" s="13">
        <v>45593</v>
      </c>
      <c r="I258" s="14">
        <v>207184</v>
      </c>
      <c r="J258" s="3" t="str">
        <f>IF(_xlfn.IFNA(VLOOKUP(A258,confirmati!$A:$C,1, FALSE),"NU")="NU", "NU", "DA")</f>
        <v>NU</v>
      </c>
      <c r="K258" s="3" t="str">
        <f t="shared" si="66"/>
        <v xml:space="preserve">Somatie nr: 207184/28-10-2024; </v>
      </c>
      <c r="L258" s="3" t="str">
        <f t="shared" si="67"/>
        <v>Titlu executoriu nr: 204011/28-10-2024</v>
      </c>
      <c r="M258" s="11" t="str">
        <f t="shared" si="73"/>
        <v>Somatie nr: 207184/28-10-2024; 
Titlu executoriu nr: 204011/28-10-2024</v>
      </c>
    </row>
    <row r="259" spans="1:13" ht="25.5" x14ac:dyDescent="0.2">
      <c r="A259" s="10">
        <v>1008174</v>
      </c>
      <c r="B259" s="11" t="s">
        <v>829</v>
      </c>
      <c r="C259" s="11" t="s">
        <v>830</v>
      </c>
      <c r="D259" s="12" t="s">
        <v>9</v>
      </c>
      <c r="E259" s="13">
        <v>45593</v>
      </c>
      <c r="F259" s="14">
        <v>204023</v>
      </c>
      <c r="G259" s="14" t="s">
        <v>10</v>
      </c>
      <c r="H259" s="13">
        <v>45593</v>
      </c>
      <c r="I259" s="14">
        <v>207196</v>
      </c>
      <c r="J259" s="3" t="str">
        <f>IF(_xlfn.IFNA(VLOOKUP(A259,confirmati!$A:$C,1, FALSE),"NU")="NU", "NU", "DA")</f>
        <v>NU</v>
      </c>
      <c r="K259" s="3" t="str">
        <f t="shared" ref="K259:K279" si="74">G259&amp;" nr: "&amp;I259&amp;"/"&amp;TEXT(H259,"dd-mm-yyyy")&amp;"; "</f>
        <v xml:space="preserve">Somatie nr: 207196/28-10-2024; </v>
      </c>
      <c r="L259" s="3" t="str">
        <f t="shared" ref="L259:L279" si="75">D259&amp;" nr: "&amp;F259&amp;"/"&amp;TEXT(E259,"dd-mm-yyyy")</f>
        <v>Titlu executoriu nr: 204023/28-10-2024</v>
      </c>
      <c r="M259" s="11" t="str">
        <f t="shared" ref="M259:M261" si="76">K259&amp;CHAR(10)&amp;L259</f>
        <v>Somatie nr: 207196/28-10-2024; 
Titlu executoriu nr: 204023/28-10-2024</v>
      </c>
    </row>
    <row r="260" spans="1:13" ht="25.5" x14ac:dyDescent="0.2">
      <c r="A260" s="10">
        <v>1008180</v>
      </c>
      <c r="B260" s="11" t="s">
        <v>831</v>
      </c>
      <c r="C260" s="11" t="s">
        <v>832</v>
      </c>
      <c r="D260" s="12" t="s">
        <v>9</v>
      </c>
      <c r="E260" s="13">
        <v>45593</v>
      </c>
      <c r="F260" s="14">
        <v>204024</v>
      </c>
      <c r="G260" s="14" t="s">
        <v>10</v>
      </c>
      <c r="H260" s="13">
        <v>45593</v>
      </c>
      <c r="I260" s="14">
        <v>207197</v>
      </c>
      <c r="J260" s="3" t="str">
        <f>IF(_xlfn.IFNA(VLOOKUP(A260,confirmati!$A:$C,1, FALSE),"NU")="NU", "NU", "DA")</f>
        <v>NU</v>
      </c>
      <c r="K260" s="3" t="str">
        <f t="shared" si="74"/>
        <v xml:space="preserve">Somatie nr: 207197/28-10-2024; </v>
      </c>
      <c r="L260" s="3" t="str">
        <f t="shared" si="75"/>
        <v>Titlu executoriu nr: 204024/28-10-2024</v>
      </c>
      <c r="M260" s="11" t="str">
        <f t="shared" si="76"/>
        <v>Somatie nr: 207197/28-10-2024; 
Titlu executoriu nr: 204024/28-10-2024</v>
      </c>
    </row>
    <row r="261" spans="1:13" ht="25.5" x14ac:dyDescent="0.2">
      <c r="A261" s="10">
        <v>1008190</v>
      </c>
      <c r="B261" s="11" t="s">
        <v>833</v>
      </c>
      <c r="C261" s="11" t="s">
        <v>834</v>
      </c>
      <c r="D261" s="12" t="s">
        <v>9</v>
      </c>
      <c r="E261" s="13">
        <v>45593</v>
      </c>
      <c r="F261" s="14">
        <v>204025</v>
      </c>
      <c r="G261" s="14" t="s">
        <v>10</v>
      </c>
      <c r="H261" s="13">
        <v>45593</v>
      </c>
      <c r="I261" s="14">
        <v>207198</v>
      </c>
      <c r="J261" s="3" t="str">
        <f>IF(_xlfn.IFNA(VLOOKUP(A261,confirmati!$A:$C,1, FALSE),"NU")="NU", "NU", "DA")</f>
        <v>NU</v>
      </c>
      <c r="K261" s="3" t="str">
        <f t="shared" si="74"/>
        <v xml:space="preserve">Somatie nr: 207198/28-10-2024; </v>
      </c>
      <c r="L261" s="3" t="str">
        <f t="shared" si="75"/>
        <v>Titlu executoriu nr: 204025/28-10-2024</v>
      </c>
      <c r="M261" s="11" t="str">
        <f t="shared" si="76"/>
        <v>Somatie nr: 207198/28-10-2024; 
Titlu executoriu nr: 204025/28-10-2024</v>
      </c>
    </row>
    <row r="262" spans="1:13" ht="25.5" x14ac:dyDescent="0.2">
      <c r="A262" s="10">
        <v>1008257</v>
      </c>
      <c r="B262" s="11" t="s">
        <v>842</v>
      </c>
      <c r="C262" s="11" t="s">
        <v>843</v>
      </c>
      <c r="D262" s="12" t="s">
        <v>9</v>
      </c>
      <c r="E262" s="13">
        <v>45593</v>
      </c>
      <c r="F262" s="14">
        <v>204033</v>
      </c>
      <c r="G262" s="14" t="s">
        <v>10</v>
      </c>
      <c r="H262" s="13">
        <v>45593</v>
      </c>
      <c r="I262" s="14">
        <v>207206</v>
      </c>
      <c r="J262" s="3" t="str">
        <f>IF(_xlfn.IFNA(VLOOKUP(A262,confirmati!$A:$C,1, FALSE),"NU")="NU", "NU", "DA")</f>
        <v>NU</v>
      </c>
      <c r="K262" s="3" t="str">
        <f t="shared" si="74"/>
        <v xml:space="preserve">Somatie nr: 207206/28-10-2024; </v>
      </c>
      <c r="L262" s="3" t="str">
        <f t="shared" si="75"/>
        <v>Titlu executoriu nr: 204033/28-10-2024</v>
      </c>
      <c r="M262" s="11" t="str">
        <f>K262&amp;CHAR(10)&amp;L262</f>
        <v>Somatie nr: 207206/28-10-2024; 
Titlu executoriu nr: 204033/28-10-2024</v>
      </c>
    </row>
    <row r="263" spans="1:13" ht="25.5" x14ac:dyDescent="0.2">
      <c r="A263" s="10">
        <v>1008277</v>
      </c>
      <c r="B263" s="11" t="s">
        <v>846</v>
      </c>
      <c r="C263" s="11" t="s">
        <v>503</v>
      </c>
      <c r="D263" s="12" t="s">
        <v>9</v>
      </c>
      <c r="E263" s="13">
        <v>45593</v>
      </c>
      <c r="F263" s="14">
        <v>204036</v>
      </c>
      <c r="G263" s="14" t="s">
        <v>10</v>
      </c>
      <c r="H263" s="13">
        <v>45593</v>
      </c>
      <c r="I263" s="14">
        <v>207209</v>
      </c>
      <c r="J263" s="3" t="str">
        <f>IF(_xlfn.IFNA(VLOOKUP(A263,confirmati!$A:$C,1, FALSE),"NU")="NU", "NU", "DA")</f>
        <v>NU</v>
      </c>
      <c r="K263" s="3" t="str">
        <f t="shared" si="74"/>
        <v xml:space="preserve">Somatie nr: 207209/28-10-2024; </v>
      </c>
      <c r="L263" s="3" t="str">
        <f t="shared" si="75"/>
        <v>Titlu executoriu nr: 204036/28-10-2024</v>
      </c>
      <c r="M263" s="11" t="str">
        <f t="shared" ref="M263:M265" si="77">K263&amp;CHAR(10)&amp;L263</f>
        <v>Somatie nr: 207209/28-10-2024; 
Titlu executoriu nr: 204036/28-10-2024</v>
      </c>
    </row>
    <row r="264" spans="1:13" ht="25.5" x14ac:dyDescent="0.2">
      <c r="A264" s="10">
        <v>1008290</v>
      </c>
      <c r="B264" s="11" t="s">
        <v>847</v>
      </c>
      <c r="C264" s="11" t="s">
        <v>848</v>
      </c>
      <c r="D264" s="12" t="s">
        <v>9</v>
      </c>
      <c r="E264" s="13">
        <v>45593</v>
      </c>
      <c r="F264" s="14">
        <v>204037</v>
      </c>
      <c r="G264" s="14" t="s">
        <v>10</v>
      </c>
      <c r="H264" s="13">
        <v>45593</v>
      </c>
      <c r="I264" s="14">
        <v>207210</v>
      </c>
      <c r="J264" s="3" t="str">
        <f>IF(_xlfn.IFNA(VLOOKUP(A264,confirmati!$A:$C,1, FALSE),"NU")="NU", "NU", "DA")</f>
        <v>NU</v>
      </c>
      <c r="K264" s="3" t="str">
        <f t="shared" si="74"/>
        <v xml:space="preserve">Somatie nr: 207210/28-10-2024; </v>
      </c>
      <c r="L264" s="3" t="str">
        <f t="shared" si="75"/>
        <v>Titlu executoriu nr: 204037/28-10-2024</v>
      </c>
      <c r="M264" s="11" t="str">
        <f t="shared" si="77"/>
        <v>Somatie nr: 207210/28-10-2024; 
Titlu executoriu nr: 204037/28-10-2024</v>
      </c>
    </row>
    <row r="265" spans="1:13" ht="25.5" x14ac:dyDescent="0.2">
      <c r="A265" s="10">
        <v>1008291</v>
      </c>
      <c r="B265" s="11" t="s">
        <v>849</v>
      </c>
      <c r="C265" s="11" t="s">
        <v>850</v>
      </c>
      <c r="D265" s="12" t="s">
        <v>9</v>
      </c>
      <c r="E265" s="13">
        <v>45593</v>
      </c>
      <c r="F265" s="14">
        <v>204038</v>
      </c>
      <c r="G265" s="14" t="s">
        <v>10</v>
      </c>
      <c r="H265" s="13">
        <v>45593</v>
      </c>
      <c r="I265" s="14">
        <v>207211</v>
      </c>
      <c r="J265" s="3" t="str">
        <f>IF(_xlfn.IFNA(VLOOKUP(A265,confirmati!$A:$C,1, FALSE),"NU")="NU", "NU", "DA")</f>
        <v>NU</v>
      </c>
      <c r="K265" s="3" t="str">
        <f t="shared" si="74"/>
        <v xml:space="preserve">Somatie nr: 207211/28-10-2024; </v>
      </c>
      <c r="L265" s="3" t="str">
        <f t="shared" si="75"/>
        <v>Titlu executoriu nr: 204038/28-10-2024</v>
      </c>
      <c r="M265" s="11" t="str">
        <f t="shared" si="77"/>
        <v>Somatie nr: 207211/28-10-2024; 
Titlu executoriu nr: 204038/28-10-2024</v>
      </c>
    </row>
    <row r="266" spans="1:13" ht="25.5" x14ac:dyDescent="0.2">
      <c r="A266" s="10">
        <v>1008315</v>
      </c>
      <c r="B266" s="11" t="s">
        <v>852</v>
      </c>
      <c r="C266" s="11" t="s">
        <v>853</v>
      </c>
      <c r="D266" s="12" t="s">
        <v>9</v>
      </c>
      <c r="E266" s="13">
        <v>45593</v>
      </c>
      <c r="F266" s="14">
        <v>204040</v>
      </c>
      <c r="G266" s="14" t="s">
        <v>10</v>
      </c>
      <c r="H266" s="13">
        <v>45593</v>
      </c>
      <c r="I266" s="14">
        <v>207213</v>
      </c>
      <c r="J266" s="3" t="str">
        <f>IF(_xlfn.IFNA(VLOOKUP(A266,confirmati!$A:$C,1, FALSE),"NU")="NU", "NU", "DA")</f>
        <v>NU</v>
      </c>
      <c r="K266" s="3" t="str">
        <f t="shared" si="74"/>
        <v xml:space="preserve">Somatie nr: 207213/28-10-2024; </v>
      </c>
      <c r="L266" s="3" t="str">
        <f t="shared" si="75"/>
        <v>Titlu executoriu nr: 204040/28-10-2024</v>
      </c>
      <c r="M266" s="11" t="str">
        <f>K266&amp;CHAR(10)&amp;L266</f>
        <v>Somatie nr: 207213/28-10-2024; 
Titlu executoriu nr: 204040/28-10-2024</v>
      </c>
    </row>
    <row r="267" spans="1:13" ht="25.5" x14ac:dyDescent="0.2">
      <c r="A267" s="10">
        <v>1008363</v>
      </c>
      <c r="B267" s="11" t="s">
        <v>855</v>
      </c>
      <c r="C267" s="11" t="s">
        <v>856</v>
      </c>
      <c r="D267" s="12" t="s">
        <v>9</v>
      </c>
      <c r="E267" s="13">
        <v>45593</v>
      </c>
      <c r="F267" s="14">
        <v>204042</v>
      </c>
      <c r="G267" s="14" t="s">
        <v>10</v>
      </c>
      <c r="H267" s="13">
        <v>45593</v>
      </c>
      <c r="I267" s="14">
        <v>207215</v>
      </c>
      <c r="J267" s="3" t="str">
        <f>IF(_xlfn.IFNA(VLOOKUP(A267,confirmati!$A:$C,1, FALSE),"NU")="NU", "NU", "DA")</f>
        <v>NU</v>
      </c>
      <c r="K267" s="3" t="str">
        <f t="shared" si="74"/>
        <v xml:space="preserve">Somatie nr: 207215/28-10-2024; </v>
      </c>
      <c r="L267" s="3" t="str">
        <f t="shared" si="75"/>
        <v>Titlu executoriu nr: 204042/28-10-2024</v>
      </c>
      <c r="M267" s="11" t="str">
        <f>K267&amp;CHAR(10)&amp;L267</f>
        <v>Somatie nr: 207215/28-10-2024; 
Titlu executoriu nr: 204042/28-10-2024</v>
      </c>
    </row>
    <row r="268" spans="1:13" ht="25.5" x14ac:dyDescent="0.2">
      <c r="A268" s="10">
        <v>1008419</v>
      </c>
      <c r="B268" s="11" t="s">
        <v>859</v>
      </c>
      <c r="C268" s="11" t="s">
        <v>860</v>
      </c>
      <c r="D268" s="12" t="s">
        <v>9</v>
      </c>
      <c r="E268" s="13">
        <v>45593</v>
      </c>
      <c r="F268" s="14">
        <v>204047</v>
      </c>
      <c r="G268" s="14" t="s">
        <v>10</v>
      </c>
      <c r="H268" s="13">
        <v>45593</v>
      </c>
      <c r="I268" s="14">
        <v>207220</v>
      </c>
      <c r="J268" s="3" t="str">
        <f>IF(_xlfn.IFNA(VLOOKUP(A268,confirmati!$A:$C,1, FALSE),"NU")="NU", "NU", "DA")</f>
        <v>NU</v>
      </c>
      <c r="K268" s="3" t="str">
        <f t="shared" si="74"/>
        <v xml:space="preserve">Somatie nr: 207220/28-10-2024; </v>
      </c>
      <c r="L268" s="3" t="str">
        <f t="shared" si="75"/>
        <v>Titlu executoriu nr: 204047/28-10-2024</v>
      </c>
      <c r="M268" s="11" t="str">
        <f>K268&amp;CHAR(10)&amp;L268</f>
        <v>Somatie nr: 207220/28-10-2024; 
Titlu executoriu nr: 204047/28-10-2024</v>
      </c>
    </row>
    <row r="269" spans="1:13" ht="25.5" x14ac:dyDescent="0.2">
      <c r="A269" s="10">
        <v>1008486</v>
      </c>
      <c r="B269" s="11" t="s">
        <v>863</v>
      </c>
      <c r="C269" s="11" t="s">
        <v>864</v>
      </c>
      <c r="D269" s="12" t="s">
        <v>9</v>
      </c>
      <c r="E269" s="13">
        <v>45593</v>
      </c>
      <c r="F269" s="14">
        <v>204050</v>
      </c>
      <c r="G269" s="14" t="s">
        <v>10</v>
      </c>
      <c r="H269" s="13">
        <v>45593</v>
      </c>
      <c r="I269" s="14">
        <v>207223</v>
      </c>
      <c r="J269" s="3" t="str">
        <f>IF(_xlfn.IFNA(VLOOKUP(A269,confirmati!$A:$C,1, FALSE),"NU")="NU", "NU", "DA")</f>
        <v>NU</v>
      </c>
      <c r="K269" s="3" t="str">
        <f t="shared" si="74"/>
        <v xml:space="preserve">Somatie nr: 207223/28-10-2024; </v>
      </c>
      <c r="L269" s="3" t="str">
        <f t="shared" si="75"/>
        <v>Titlu executoriu nr: 204050/28-10-2024</v>
      </c>
      <c r="M269" s="11" t="str">
        <f>K269&amp;CHAR(10)&amp;L269</f>
        <v>Somatie nr: 207223/28-10-2024; 
Titlu executoriu nr: 204050/28-10-2024</v>
      </c>
    </row>
    <row r="270" spans="1:13" ht="25.5" x14ac:dyDescent="0.2">
      <c r="A270" s="10">
        <v>1008546</v>
      </c>
      <c r="B270" s="11" t="s">
        <v>870</v>
      </c>
      <c r="C270" s="11" t="s">
        <v>871</v>
      </c>
      <c r="D270" s="12" t="s">
        <v>9</v>
      </c>
      <c r="E270" s="13">
        <v>45593</v>
      </c>
      <c r="F270" s="14">
        <v>204055</v>
      </c>
      <c r="G270" s="14" t="s">
        <v>10</v>
      </c>
      <c r="H270" s="13">
        <v>45593</v>
      </c>
      <c r="I270" s="14">
        <v>207228</v>
      </c>
      <c r="J270" s="3" t="str">
        <f>IF(_xlfn.IFNA(VLOOKUP(A270,confirmati!$A:$C,1, FALSE),"NU")="NU", "NU", "DA")</f>
        <v>NU</v>
      </c>
      <c r="K270" s="3" t="str">
        <f t="shared" si="74"/>
        <v xml:space="preserve">Somatie nr: 207228/28-10-2024; </v>
      </c>
      <c r="L270" s="3" t="str">
        <f t="shared" si="75"/>
        <v>Titlu executoriu nr: 204055/28-10-2024</v>
      </c>
      <c r="M270" s="11" t="str">
        <f t="shared" ref="M270:M271" si="78">K270&amp;CHAR(10)&amp;L270</f>
        <v>Somatie nr: 207228/28-10-2024; 
Titlu executoriu nr: 204055/28-10-2024</v>
      </c>
    </row>
    <row r="271" spans="1:13" ht="25.5" x14ac:dyDescent="0.2">
      <c r="A271" s="10">
        <v>1008558</v>
      </c>
      <c r="B271" s="11" t="s">
        <v>872</v>
      </c>
      <c r="C271" s="11" t="s">
        <v>873</v>
      </c>
      <c r="D271" s="12" t="s">
        <v>9</v>
      </c>
      <c r="E271" s="13">
        <v>45593</v>
      </c>
      <c r="F271" s="14">
        <v>204056</v>
      </c>
      <c r="G271" s="14" t="s">
        <v>10</v>
      </c>
      <c r="H271" s="13">
        <v>45593</v>
      </c>
      <c r="I271" s="14">
        <v>207229</v>
      </c>
      <c r="J271" s="3" t="str">
        <f>IF(_xlfn.IFNA(VLOOKUP(A271,confirmati!$A:$C,1, FALSE),"NU")="NU", "NU", "DA")</f>
        <v>NU</v>
      </c>
      <c r="K271" s="3" t="str">
        <f t="shared" si="74"/>
        <v xml:space="preserve">Somatie nr: 207229/28-10-2024; </v>
      </c>
      <c r="L271" s="3" t="str">
        <f t="shared" si="75"/>
        <v>Titlu executoriu nr: 204056/28-10-2024</v>
      </c>
      <c r="M271" s="11" t="str">
        <f t="shared" si="78"/>
        <v>Somatie nr: 207229/28-10-2024; 
Titlu executoriu nr: 204056/28-10-2024</v>
      </c>
    </row>
    <row r="272" spans="1:13" ht="25.5" x14ac:dyDescent="0.2">
      <c r="A272" s="10">
        <v>1008772</v>
      </c>
      <c r="B272" s="11" t="s">
        <v>889</v>
      </c>
      <c r="C272" s="11" t="s">
        <v>890</v>
      </c>
      <c r="D272" s="12" t="s">
        <v>9</v>
      </c>
      <c r="E272" s="13">
        <v>45593</v>
      </c>
      <c r="F272" s="14">
        <v>204072</v>
      </c>
      <c r="G272" s="14" t="s">
        <v>10</v>
      </c>
      <c r="H272" s="13">
        <v>45593</v>
      </c>
      <c r="I272" s="14">
        <v>207245</v>
      </c>
      <c r="J272" s="3" t="str">
        <f>IF(_xlfn.IFNA(VLOOKUP(A272,confirmati!$A:$C,1, FALSE),"NU")="NU", "NU", "DA")</f>
        <v>NU</v>
      </c>
      <c r="K272" s="3" t="str">
        <f t="shared" si="74"/>
        <v xml:space="preserve">Somatie nr: 207245/28-10-2024; </v>
      </c>
      <c r="L272" s="3" t="str">
        <f t="shared" si="75"/>
        <v>Titlu executoriu nr: 204072/28-10-2024</v>
      </c>
      <c r="M272" s="11" t="str">
        <f>K272&amp;CHAR(10)&amp;L272</f>
        <v>Somatie nr: 207245/28-10-2024; 
Titlu executoriu nr: 204072/28-10-2024</v>
      </c>
    </row>
    <row r="273" spans="1:13" ht="25.5" x14ac:dyDescent="0.2">
      <c r="A273" s="10">
        <v>1008817</v>
      </c>
      <c r="B273" s="11" t="s">
        <v>892</v>
      </c>
      <c r="C273" s="11" t="s">
        <v>893</v>
      </c>
      <c r="D273" s="12" t="s">
        <v>9</v>
      </c>
      <c r="E273" s="13">
        <v>45593</v>
      </c>
      <c r="F273" s="14">
        <v>204075</v>
      </c>
      <c r="G273" s="14" t="s">
        <v>10</v>
      </c>
      <c r="H273" s="13">
        <v>45593</v>
      </c>
      <c r="I273" s="14">
        <v>207248</v>
      </c>
      <c r="J273" s="3" t="str">
        <f>IF(_xlfn.IFNA(VLOOKUP(A273,confirmati!$A:$C,1, FALSE),"NU")="NU", "NU", "DA")</f>
        <v>NU</v>
      </c>
      <c r="K273" s="3" t="str">
        <f t="shared" si="74"/>
        <v xml:space="preserve">Somatie nr: 207248/28-10-2024; </v>
      </c>
      <c r="L273" s="3" t="str">
        <f t="shared" si="75"/>
        <v>Titlu executoriu nr: 204075/28-10-2024</v>
      </c>
      <c r="M273" s="11" t="str">
        <f t="shared" ref="M273:M275" si="79">K273&amp;CHAR(10)&amp;L273</f>
        <v>Somatie nr: 207248/28-10-2024; 
Titlu executoriu nr: 204075/28-10-2024</v>
      </c>
    </row>
    <row r="274" spans="1:13" ht="25.5" x14ac:dyDescent="0.2">
      <c r="A274" s="10">
        <v>1008822</v>
      </c>
      <c r="B274" s="11" t="s">
        <v>894</v>
      </c>
      <c r="C274" s="11" t="s">
        <v>895</v>
      </c>
      <c r="D274" s="12" t="s">
        <v>9</v>
      </c>
      <c r="E274" s="13">
        <v>45593</v>
      </c>
      <c r="F274" s="14">
        <v>204076</v>
      </c>
      <c r="G274" s="14" t="s">
        <v>10</v>
      </c>
      <c r="H274" s="13">
        <v>45593</v>
      </c>
      <c r="I274" s="14">
        <v>207249</v>
      </c>
      <c r="J274" s="3" t="str">
        <f>IF(_xlfn.IFNA(VLOOKUP(A274,confirmati!$A:$C,1, FALSE),"NU")="NU", "NU", "DA")</f>
        <v>NU</v>
      </c>
      <c r="K274" s="3" t="str">
        <f t="shared" si="74"/>
        <v xml:space="preserve">Somatie nr: 207249/28-10-2024; </v>
      </c>
      <c r="L274" s="3" t="str">
        <f t="shared" si="75"/>
        <v>Titlu executoriu nr: 204076/28-10-2024</v>
      </c>
      <c r="M274" s="11" t="str">
        <f t="shared" si="79"/>
        <v>Somatie nr: 207249/28-10-2024; 
Titlu executoriu nr: 204076/28-10-2024</v>
      </c>
    </row>
    <row r="275" spans="1:13" ht="25.5" x14ac:dyDescent="0.2">
      <c r="A275" s="10">
        <v>1008827</v>
      </c>
      <c r="B275" s="11" t="s">
        <v>896</v>
      </c>
      <c r="C275" s="11" t="s">
        <v>897</v>
      </c>
      <c r="D275" s="12" t="s">
        <v>9</v>
      </c>
      <c r="E275" s="13">
        <v>45593</v>
      </c>
      <c r="F275" s="14">
        <v>204077</v>
      </c>
      <c r="G275" s="14" t="s">
        <v>10</v>
      </c>
      <c r="H275" s="13">
        <v>45593</v>
      </c>
      <c r="I275" s="14">
        <v>207250</v>
      </c>
      <c r="J275" s="3" t="str">
        <f>IF(_xlfn.IFNA(VLOOKUP(A275,confirmati!$A:$C,1, FALSE),"NU")="NU", "NU", "DA")</f>
        <v>NU</v>
      </c>
      <c r="K275" s="3" t="str">
        <f t="shared" si="74"/>
        <v xml:space="preserve">Somatie nr: 207250/28-10-2024; </v>
      </c>
      <c r="L275" s="3" t="str">
        <f t="shared" si="75"/>
        <v>Titlu executoriu nr: 204077/28-10-2024</v>
      </c>
      <c r="M275" s="11" t="str">
        <f t="shared" si="79"/>
        <v>Somatie nr: 207250/28-10-2024; 
Titlu executoriu nr: 204077/28-10-2024</v>
      </c>
    </row>
    <row r="276" spans="1:13" ht="114.75" x14ac:dyDescent="0.2">
      <c r="A276" s="10">
        <v>1008841</v>
      </c>
      <c r="B276" s="11" t="s">
        <v>899</v>
      </c>
      <c r="C276" s="11" t="s">
        <v>900</v>
      </c>
      <c r="D276" s="12" t="s">
        <v>9</v>
      </c>
      <c r="E276" s="13">
        <v>45593</v>
      </c>
      <c r="F276" s="14">
        <v>204079</v>
      </c>
      <c r="G276" s="14" t="s">
        <v>10</v>
      </c>
      <c r="H276" s="13">
        <v>45593</v>
      </c>
      <c r="I276" s="14">
        <v>207252</v>
      </c>
      <c r="J276" s="3" t="str">
        <f>IF(_xlfn.IFNA(VLOOKUP(A276,confirmati!$A:$C,1, FALSE),"NU")="NU", "NU", "DA")</f>
        <v>NU</v>
      </c>
      <c r="K276" s="3" t="str">
        <f t="shared" si="74"/>
        <v xml:space="preserve">Somatie nr: 207252/28-10-2024; </v>
      </c>
      <c r="L276" s="3" t="str">
        <f t="shared" si="75"/>
        <v>Titlu executoriu nr: 204079/28-10-2024</v>
      </c>
      <c r="M276" s="11" t="str">
        <f t="shared" ref="M276:M277" si="80">K276&amp;CHAR(10)&amp;L276</f>
        <v>Somatie nr: 207252/28-10-2024; 
Titlu executoriu nr: 204079/28-10-2024</v>
      </c>
    </row>
    <row r="277" spans="1:13" ht="25.5" x14ac:dyDescent="0.2">
      <c r="A277" s="10">
        <v>1008887</v>
      </c>
      <c r="B277" s="11" t="s">
        <v>901</v>
      </c>
      <c r="C277" s="11" t="s">
        <v>902</v>
      </c>
      <c r="D277" s="12" t="s">
        <v>9</v>
      </c>
      <c r="E277" s="13">
        <v>45593</v>
      </c>
      <c r="F277" s="14">
        <v>204082</v>
      </c>
      <c r="G277" s="14" t="s">
        <v>10</v>
      </c>
      <c r="H277" s="13">
        <v>45593</v>
      </c>
      <c r="I277" s="14">
        <v>207255</v>
      </c>
      <c r="J277" s="3" t="str">
        <f>IF(_xlfn.IFNA(VLOOKUP(A277,confirmati!$A:$C,1, FALSE),"NU")="NU", "NU", "DA")</f>
        <v>NU</v>
      </c>
      <c r="K277" s="3" t="str">
        <f t="shared" si="74"/>
        <v xml:space="preserve">Somatie nr: 207255/28-10-2024; </v>
      </c>
      <c r="L277" s="3" t="str">
        <f t="shared" si="75"/>
        <v>Titlu executoriu nr: 204082/28-10-2024</v>
      </c>
      <c r="M277" s="11" t="str">
        <f t="shared" si="80"/>
        <v>Somatie nr: 207255/28-10-2024; 
Titlu executoriu nr: 204082/28-10-2024</v>
      </c>
    </row>
    <row r="278" spans="1:13" ht="25.5" x14ac:dyDescent="0.2">
      <c r="A278" s="10">
        <v>1008911</v>
      </c>
      <c r="B278" s="11" t="s">
        <v>904</v>
      </c>
      <c r="C278" s="11" t="s">
        <v>322</v>
      </c>
      <c r="D278" s="12" t="s">
        <v>9</v>
      </c>
      <c r="E278" s="13">
        <v>45593</v>
      </c>
      <c r="F278" s="14">
        <v>204086</v>
      </c>
      <c r="G278" s="14" t="s">
        <v>10</v>
      </c>
      <c r="H278" s="13">
        <v>45593</v>
      </c>
      <c r="I278" s="14">
        <v>207259</v>
      </c>
      <c r="J278" s="3" t="str">
        <f>IF(_xlfn.IFNA(VLOOKUP(A278,confirmati!$A:$C,1, FALSE),"NU")="NU", "NU", "DA")</f>
        <v>NU</v>
      </c>
      <c r="K278" s="3" t="str">
        <f t="shared" si="74"/>
        <v xml:space="preserve">Somatie nr: 207259/28-10-2024; </v>
      </c>
      <c r="L278" s="3" t="str">
        <f t="shared" si="75"/>
        <v>Titlu executoriu nr: 204086/28-10-2024</v>
      </c>
      <c r="M278" s="11" t="str">
        <f t="shared" ref="M278:M279" si="81">K278&amp;CHAR(10)&amp;L278</f>
        <v>Somatie nr: 207259/28-10-2024; 
Titlu executoriu nr: 204086/28-10-2024</v>
      </c>
    </row>
    <row r="279" spans="1:13" ht="25.5" x14ac:dyDescent="0.2">
      <c r="A279" s="10">
        <v>1008918</v>
      </c>
      <c r="B279" s="11" t="s">
        <v>905</v>
      </c>
      <c r="C279" s="11" t="s">
        <v>906</v>
      </c>
      <c r="D279" s="12" t="s">
        <v>9</v>
      </c>
      <c r="E279" s="13">
        <v>45593</v>
      </c>
      <c r="F279" s="14">
        <v>204087</v>
      </c>
      <c r="G279" s="14" t="s">
        <v>10</v>
      </c>
      <c r="H279" s="13">
        <v>45593</v>
      </c>
      <c r="I279" s="14">
        <v>207260</v>
      </c>
      <c r="J279" s="3" t="str">
        <f>IF(_xlfn.IFNA(VLOOKUP(A279,confirmati!$A:$C,1, FALSE),"NU")="NU", "NU", "DA")</f>
        <v>NU</v>
      </c>
      <c r="K279" s="3" t="str">
        <f t="shared" si="74"/>
        <v xml:space="preserve">Somatie nr: 207260/28-10-2024; </v>
      </c>
      <c r="L279" s="3" t="str">
        <f t="shared" si="75"/>
        <v>Titlu executoriu nr: 204087/28-10-2024</v>
      </c>
      <c r="M279" s="11" t="str">
        <f t="shared" si="81"/>
        <v>Somatie nr: 207260/28-10-2024; 
Titlu executoriu nr: 204087/28-10-2024</v>
      </c>
    </row>
    <row r="280" spans="1:13" ht="25.5" x14ac:dyDescent="0.2">
      <c r="A280" s="10">
        <v>1008923</v>
      </c>
      <c r="B280" s="11" t="s">
        <v>908</v>
      </c>
      <c r="C280" s="11" t="s">
        <v>909</v>
      </c>
      <c r="D280" s="12" t="s">
        <v>9</v>
      </c>
      <c r="E280" s="13">
        <v>45593</v>
      </c>
      <c r="F280" s="14">
        <v>204089</v>
      </c>
      <c r="G280" s="14" t="s">
        <v>10</v>
      </c>
      <c r="H280" s="13">
        <v>45593</v>
      </c>
      <c r="I280" s="14">
        <v>207262</v>
      </c>
      <c r="J280" s="3" t="str">
        <f>IF(_xlfn.IFNA(VLOOKUP(A280,confirmati!$A:$C,1, FALSE),"NU")="NU", "NU", "DA")</f>
        <v>NU</v>
      </c>
      <c r="K280" s="3" t="str">
        <f t="shared" ref="K280:K306" si="82">G280&amp;" nr: "&amp;I280&amp;"/"&amp;TEXT(H280,"dd-mm-yyyy")&amp;"; "</f>
        <v xml:space="preserve">Somatie nr: 207262/28-10-2024; </v>
      </c>
      <c r="L280" s="3" t="str">
        <f t="shared" ref="L280:L306" si="83">D280&amp;" nr: "&amp;F280&amp;"/"&amp;TEXT(E280,"dd-mm-yyyy")</f>
        <v>Titlu executoriu nr: 204089/28-10-2024</v>
      </c>
      <c r="M280" s="11" t="str">
        <f>K280&amp;CHAR(10)&amp;L280</f>
        <v>Somatie nr: 207262/28-10-2024; 
Titlu executoriu nr: 204089/28-10-2024</v>
      </c>
    </row>
    <row r="281" spans="1:13" ht="25.5" x14ac:dyDescent="0.2">
      <c r="A281" s="10">
        <v>1008943</v>
      </c>
      <c r="B281" s="11" t="s">
        <v>913</v>
      </c>
      <c r="C281" s="11" t="s">
        <v>914</v>
      </c>
      <c r="D281" s="12" t="s">
        <v>9</v>
      </c>
      <c r="E281" s="13">
        <v>45593</v>
      </c>
      <c r="F281" s="14">
        <v>204093</v>
      </c>
      <c r="G281" s="14" t="s">
        <v>10</v>
      </c>
      <c r="H281" s="13">
        <v>45593</v>
      </c>
      <c r="I281" s="14">
        <v>207266</v>
      </c>
      <c r="J281" s="3" t="str">
        <f>IF(_xlfn.IFNA(VLOOKUP(A281,confirmati!$A:$C,1, FALSE),"NU")="NU", "NU", "DA")</f>
        <v>NU</v>
      </c>
      <c r="K281" s="3" t="str">
        <f t="shared" si="82"/>
        <v xml:space="preserve">Somatie nr: 207266/28-10-2024; </v>
      </c>
      <c r="L281" s="3" t="str">
        <f t="shared" si="83"/>
        <v>Titlu executoriu nr: 204093/28-10-2024</v>
      </c>
      <c r="M281" s="11" t="str">
        <f>K281&amp;CHAR(10)&amp;L281</f>
        <v>Somatie nr: 207266/28-10-2024; 
Titlu executoriu nr: 204093/28-10-2024</v>
      </c>
    </row>
    <row r="282" spans="1:13" ht="25.5" x14ac:dyDescent="0.2">
      <c r="A282" s="10">
        <v>1009047</v>
      </c>
      <c r="B282" s="11" t="s">
        <v>923</v>
      </c>
      <c r="C282" s="11" t="s">
        <v>924</v>
      </c>
      <c r="D282" s="12" t="s">
        <v>9</v>
      </c>
      <c r="E282" s="13">
        <v>45593</v>
      </c>
      <c r="F282" s="14">
        <v>204105</v>
      </c>
      <c r="G282" s="14" t="s">
        <v>10</v>
      </c>
      <c r="H282" s="13">
        <v>45593</v>
      </c>
      <c r="I282" s="14">
        <v>207278</v>
      </c>
      <c r="J282" s="3" t="str">
        <f>IF(_xlfn.IFNA(VLOOKUP(A282,confirmati!$A:$C,1, FALSE),"NU")="NU", "NU", "DA")</f>
        <v>NU</v>
      </c>
      <c r="K282" s="3" t="str">
        <f t="shared" si="82"/>
        <v xml:space="preserve">Somatie nr: 207278/28-10-2024; </v>
      </c>
      <c r="L282" s="3" t="str">
        <f t="shared" si="83"/>
        <v>Titlu executoriu nr: 204105/28-10-2024</v>
      </c>
      <c r="M282" s="11" t="str">
        <f t="shared" ref="M282:M285" si="84">K282&amp;CHAR(10)&amp;L282</f>
        <v>Somatie nr: 207278/28-10-2024; 
Titlu executoriu nr: 204105/28-10-2024</v>
      </c>
    </row>
    <row r="283" spans="1:13" ht="25.5" x14ac:dyDescent="0.2">
      <c r="A283" s="10">
        <v>1009059</v>
      </c>
      <c r="B283" s="11" t="s">
        <v>925</v>
      </c>
      <c r="C283" s="11" t="s">
        <v>926</v>
      </c>
      <c r="D283" s="12" t="s">
        <v>9</v>
      </c>
      <c r="E283" s="13">
        <v>45593</v>
      </c>
      <c r="F283" s="14">
        <v>204106</v>
      </c>
      <c r="G283" s="14" t="s">
        <v>10</v>
      </c>
      <c r="H283" s="13">
        <v>45593</v>
      </c>
      <c r="I283" s="14">
        <v>207279</v>
      </c>
      <c r="J283" s="3" t="str">
        <f>IF(_xlfn.IFNA(VLOOKUP(A283,confirmati!$A:$C,1, FALSE),"NU")="NU", "NU", "DA")</f>
        <v>NU</v>
      </c>
      <c r="K283" s="3" t="str">
        <f t="shared" si="82"/>
        <v xml:space="preserve">Somatie nr: 207279/28-10-2024; </v>
      </c>
      <c r="L283" s="3" t="str">
        <f t="shared" si="83"/>
        <v>Titlu executoriu nr: 204106/28-10-2024</v>
      </c>
      <c r="M283" s="11" t="str">
        <f t="shared" si="84"/>
        <v>Somatie nr: 207279/28-10-2024; 
Titlu executoriu nr: 204106/28-10-2024</v>
      </c>
    </row>
    <row r="284" spans="1:13" ht="25.5" x14ac:dyDescent="0.2">
      <c r="A284" s="10">
        <v>1009098</v>
      </c>
      <c r="B284" s="11" t="s">
        <v>927</v>
      </c>
      <c r="C284" s="11" t="s">
        <v>928</v>
      </c>
      <c r="D284" s="12" t="s">
        <v>9</v>
      </c>
      <c r="E284" s="13">
        <v>45593</v>
      </c>
      <c r="F284" s="14">
        <v>204108</v>
      </c>
      <c r="G284" s="14" t="s">
        <v>10</v>
      </c>
      <c r="H284" s="13">
        <v>45593</v>
      </c>
      <c r="I284" s="14">
        <v>207281</v>
      </c>
      <c r="J284" s="3" t="str">
        <f>IF(_xlfn.IFNA(VLOOKUP(A284,confirmati!$A:$C,1, FALSE),"NU")="NU", "NU", "DA")</f>
        <v>NU</v>
      </c>
      <c r="K284" s="3" t="str">
        <f t="shared" si="82"/>
        <v xml:space="preserve">Somatie nr: 207281/28-10-2024; </v>
      </c>
      <c r="L284" s="3" t="str">
        <f t="shared" si="83"/>
        <v>Titlu executoriu nr: 204108/28-10-2024</v>
      </c>
      <c r="M284" s="11" t="str">
        <f t="shared" si="84"/>
        <v>Somatie nr: 207281/28-10-2024; 
Titlu executoriu nr: 204108/28-10-2024</v>
      </c>
    </row>
    <row r="285" spans="1:13" ht="25.5" x14ac:dyDescent="0.2">
      <c r="A285" s="10">
        <v>1009105</v>
      </c>
      <c r="B285" s="11" t="s">
        <v>929</v>
      </c>
      <c r="C285" s="11" t="s">
        <v>930</v>
      </c>
      <c r="D285" s="12" t="s">
        <v>9</v>
      </c>
      <c r="E285" s="13">
        <v>45593</v>
      </c>
      <c r="F285" s="14">
        <v>204109</v>
      </c>
      <c r="G285" s="14" t="s">
        <v>10</v>
      </c>
      <c r="H285" s="13">
        <v>45593</v>
      </c>
      <c r="I285" s="14">
        <v>207282</v>
      </c>
      <c r="J285" s="3" t="str">
        <f>IF(_xlfn.IFNA(VLOOKUP(A285,confirmati!$A:$C,1, FALSE),"NU")="NU", "NU", "DA")</f>
        <v>NU</v>
      </c>
      <c r="K285" s="3" t="str">
        <f t="shared" si="82"/>
        <v xml:space="preserve">Somatie nr: 207282/28-10-2024; </v>
      </c>
      <c r="L285" s="3" t="str">
        <f t="shared" si="83"/>
        <v>Titlu executoriu nr: 204109/28-10-2024</v>
      </c>
      <c r="M285" s="11" t="str">
        <f t="shared" si="84"/>
        <v>Somatie nr: 207282/28-10-2024; 
Titlu executoriu nr: 204109/28-10-2024</v>
      </c>
    </row>
    <row r="286" spans="1:13" ht="25.5" x14ac:dyDescent="0.2">
      <c r="A286" s="10">
        <v>1009142</v>
      </c>
      <c r="B286" s="11" t="s">
        <v>934</v>
      </c>
      <c r="C286" s="11" t="s">
        <v>935</v>
      </c>
      <c r="D286" s="12" t="s">
        <v>9</v>
      </c>
      <c r="E286" s="13">
        <v>45593</v>
      </c>
      <c r="F286" s="14">
        <v>204113</v>
      </c>
      <c r="G286" s="14" t="s">
        <v>10</v>
      </c>
      <c r="H286" s="13">
        <v>45593</v>
      </c>
      <c r="I286" s="14">
        <v>207286</v>
      </c>
      <c r="J286" s="3" t="str">
        <f>IF(_xlfn.IFNA(VLOOKUP(A286,confirmati!$A:$C,1, FALSE),"NU")="NU", "NU", "DA")</f>
        <v>NU</v>
      </c>
      <c r="K286" s="3" t="str">
        <f t="shared" si="82"/>
        <v xml:space="preserve">Somatie nr: 207286/28-10-2024; </v>
      </c>
      <c r="L286" s="3" t="str">
        <f t="shared" si="83"/>
        <v>Titlu executoriu nr: 204113/28-10-2024</v>
      </c>
      <c r="M286" s="11" t="str">
        <f t="shared" ref="M286:M287" si="85">K286&amp;CHAR(10)&amp;L286</f>
        <v>Somatie nr: 207286/28-10-2024; 
Titlu executoriu nr: 204113/28-10-2024</v>
      </c>
    </row>
    <row r="287" spans="1:13" ht="25.5" x14ac:dyDescent="0.2">
      <c r="A287" s="10">
        <v>1009151</v>
      </c>
      <c r="B287" s="11" t="s">
        <v>936</v>
      </c>
      <c r="C287" s="11" t="s">
        <v>643</v>
      </c>
      <c r="D287" s="12" t="s">
        <v>9</v>
      </c>
      <c r="E287" s="13">
        <v>45593</v>
      </c>
      <c r="F287" s="14">
        <v>204114</v>
      </c>
      <c r="G287" s="14" t="s">
        <v>10</v>
      </c>
      <c r="H287" s="13">
        <v>45593</v>
      </c>
      <c r="I287" s="14">
        <v>207287</v>
      </c>
      <c r="J287" s="3" t="str">
        <f>IF(_xlfn.IFNA(VLOOKUP(A287,confirmati!$A:$C,1, FALSE),"NU")="NU", "NU", "DA")</f>
        <v>NU</v>
      </c>
      <c r="K287" s="3" t="str">
        <f t="shared" si="82"/>
        <v xml:space="preserve">Somatie nr: 207287/28-10-2024; </v>
      </c>
      <c r="L287" s="3" t="str">
        <f t="shared" si="83"/>
        <v>Titlu executoriu nr: 204114/28-10-2024</v>
      </c>
      <c r="M287" s="11" t="str">
        <f t="shared" si="85"/>
        <v>Somatie nr: 207287/28-10-2024; 
Titlu executoriu nr: 204114/28-10-2024</v>
      </c>
    </row>
    <row r="288" spans="1:13" ht="25.5" x14ac:dyDescent="0.2">
      <c r="A288" s="10">
        <v>1009175</v>
      </c>
      <c r="B288" s="11" t="s">
        <v>938</v>
      </c>
      <c r="C288" s="11" t="s">
        <v>939</v>
      </c>
      <c r="D288" s="12" t="s">
        <v>9</v>
      </c>
      <c r="E288" s="13">
        <v>45593</v>
      </c>
      <c r="F288" s="14">
        <v>204116</v>
      </c>
      <c r="G288" s="14" t="s">
        <v>10</v>
      </c>
      <c r="H288" s="13">
        <v>45593</v>
      </c>
      <c r="I288" s="14">
        <v>207289</v>
      </c>
      <c r="J288" s="3" t="str">
        <f>IF(_xlfn.IFNA(VLOOKUP(A288,confirmati!$A:$C,1, FALSE),"NU")="NU", "NU", "DA")</f>
        <v>NU</v>
      </c>
      <c r="K288" s="3" t="str">
        <f t="shared" si="82"/>
        <v xml:space="preserve">Somatie nr: 207289/28-10-2024; </v>
      </c>
      <c r="L288" s="3" t="str">
        <f t="shared" si="83"/>
        <v>Titlu executoriu nr: 204116/28-10-2024</v>
      </c>
      <c r="M288" s="11" t="str">
        <f>K288&amp;CHAR(10)&amp;L288</f>
        <v>Somatie nr: 207289/28-10-2024; 
Titlu executoriu nr: 204116/28-10-2024</v>
      </c>
    </row>
    <row r="289" spans="1:13" ht="25.5" x14ac:dyDescent="0.2">
      <c r="A289" s="10">
        <v>1009207</v>
      </c>
      <c r="B289" s="11" t="s">
        <v>941</v>
      </c>
      <c r="C289" s="11" t="s">
        <v>942</v>
      </c>
      <c r="D289" s="12" t="s">
        <v>9</v>
      </c>
      <c r="E289" s="13">
        <v>45593</v>
      </c>
      <c r="F289" s="14">
        <v>204119</v>
      </c>
      <c r="G289" s="14" t="s">
        <v>10</v>
      </c>
      <c r="H289" s="13">
        <v>45593</v>
      </c>
      <c r="I289" s="14">
        <v>207292</v>
      </c>
      <c r="J289" s="3" t="str">
        <f>IF(_xlfn.IFNA(VLOOKUP(A289,confirmati!$A:$C,1, FALSE),"NU")="NU", "NU", "DA")</f>
        <v>NU</v>
      </c>
      <c r="K289" s="3" t="str">
        <f t="shared" si="82"/>
        <v xml:space="preserve">Somatie nr: 207292/28-10-2024; </v>
      </c>
      <c r="L289" s="3" t="str">
        <f t="shared" si="83"/>
        <v>Titlu executoriu nr: 204119/28-10-2024</v>
      </c>
      <c r="M289" s="11" t="str">
        <f>K289&amp;CHAR(10)&amp;L289</f>
        <v>Somatie nr: 207292/28-10-2024; 
Titlu executoriu nr: 204119/28-10-2024</v>
      </c>
    </row>
    <row r="290" spans="1:13" ht="25.5" x14ac:dyDescent="0.2">
      <c r="A290" s="10">
        <v>1009229</v>
      </c>
      <c r="B290" s="11" t="s">
        <v>944</v>
      </c>
      <c r="C290" s="11" t="s">
        <v>945</v>
      </c>
      <c r="D290" s="12" t="s">
        <v>9</v>
      </c>
      <c r="E290" s="13">
        <v>45593</v>
      </c>
      <c r="F290" s="14">
        <v>204121</v>
      </c>
      <c r="G290" s="14" t="s">
        <v>10</v>
      </c>
      <c r="H290" s="13">
        <v>45593</v>
      </c>
      <c r="I290" s="14">
        <v>207294</v>
      </c>
      <c r="J290" s="3" t="str">
        <f>IF(_xlfn.IFNA(VLOOKUP(A290,confirmati!$A:$C,1, FALSE),"NU")="NU", "NU", "DA")</f>
        <v>NU</v>
      </c>
      <c r="K290" s="3" t="str">
        <f t="shared" si="82"/>
        <v xml:space="preserve">Somatie nr: 207294/28-10-2024; </v>
      </c>
      <c r="L290" s="3" t="str">
        <f t="shared" si="83"/>
        <v>Titlu executoriu nr: 204121/28-10-2024</v>
      </c>
      <c r="M290" s="11" t="str">
        <f t="shared" ref="M290:M291" si="86">K290&amp;CHAR(10)&amp;L290</f>
        <v>Somatie nr: 207294/28-10-2024; 
Titlu executoriu nr: 204121/28-10-2024</v>
      </c>
    </row>
    <row r="291" spans="1:13" ht="25.5" x14ac:dyDescent="0.2">
      <c r="A291" s="10">
        <v>1009270</v>
      </c>
      <c r="B291" s="11" t="s">
        <v>946</v>
      </c>
      <c r="C291" s="11" t="s">
        <v>947</v>
      </c>
      <c r="D291" s="12" t="s">
        <v>9</v>
      </c>
      <c r="E291" s="13">
        <v>45593</v>
      </c>
      <c r="F291" s="14">
        <v>204123</v>
      </c>
      <c r="G291" s="14" t="s">
        <v>10</v>
      </c>
      <c r="H291" s="13">
        <v>45593</v>
      </c>
      <c r="I291" s="14">
        <v>207296</v>
      </c>
      <c r="J291" s="3" t="str">
        <f>IF(_xlfn.IFNA(VLOOKUP(A291,confirmati!$A:$C,1, FALSE),"NU")="NU", "NU", "DA")</f>
        <v>NU</v>
      </c>
      <c r="K291" s="3" t="str">
        <f t="shared" si="82"/>
        <v xml:space="preserve">Somatie nr: 207296/28-10-2024; </v>
      </c>
      <c r="L291" s="3" t="str">
        <f t="shared" si="83"/>
        <v>Titlu executoriu nr: 204123/28-10-2024</v>
      </c>
      <c r="M291" s="11" t="str">
        <f t="shared" si="86"/>
        <v>Somatie nr: 207296/28-10-2024; 
Titlu executoriu nr: 204123/28-10-2024</v>
      </c>
    </row>
    <row r="292" spans="1:13" ht="25.5" x14ac:dyDescent="0.2">
      <c r="A292" s="10">
        <v>1009282</v>
      </c>
      <c r="B292" s="11" t="s">
        <v>949</v>
      </c>
      <c r="C292" s="11" t="s">
        <v>950</v>
      </c>
      <c r="D292" s="12" t="s">
        <v>9</v>
      </c>
      <c r="E292" s="13">
        <v>45593</v>
      </c>
      <c r="F292" s="14">
        <v>204125</v>
      </c>
      <c r="G292" s="14" t="s">
        <v>10</v>
      </c>
      <c r="H292" s="13">
        <v>45593</v>
      </c>
      <c r="I292" s="14">
        <v>207298</v>
      </c>
      <c r="J292" s="3" t="str">
        <f>IF(_xlfn.IFNA(VLOOKUP(A292,confirmati!$A:$C,1, FALSE),"NU")="NU", "NU", "DA")</f>
        <v>NU</v>
      </c>
      <c r="K292" s="3" t="str">
        <f t="shared" si="82"/>
        <v xml:space="preserve">Somatie nr: 207298/28-10-2024; </v>
      </c>
      <c r="L292" s="3" t="str">
        <f t="shared" si="83"/>
        <v>Titlu executoriu nr: 204125/28-10-2024</v>
      </c>
      <c r="M292" s="11" t="str">
        <f t="shared" ref="M292:M295" si="87">K292&amp;CHAR(10)&amp;L292</f>
        <v>Somatie nr: 207298/28-10-2024; 
Titlu executoriu nr: 204125/28-10-2024</v>
      </c>
    </row>
    <row r="293" spans="1:13" ht="25.5" x14ac:dyDescent="0.2">
      <c r="A293" s="10">
        <v>1009284</v>
      </c>
      <c r="B293" s="11" t="s">
        <v>951</v>
      </c>
      <c r="C293" s="11" t="s">
        <v>952</v>
      </c>
      <c r="D293" s="12" t="s">
        <v>9</v>
      </c>
      <c r="E293" s="13">
        <v>45593</v>
      </c>
      <c r="F293" s="14">
        <v>204126</v>
      </c>
      <c r="G293" s="14" t="s">
        <v>10</v>
      </c>
      <c r="H293" s="13">
        <v>45593</v>
      </c>
      <c r="I293" s="14">
        <v>207299</v>
      </c>
      <c r="J293" s="3" t="str">
        <f>IF(_xlfn.IFNA(VLOOKUP(A293,confirmati!$A:$C,1, FALSE),"NU")="NU", "NU", "DA")</f>
        <v>NU</v>
      </c>
      <c r="K293" s="3" t="str">
        <f t="shared" si="82"/>
        <v xml:space="preserve">Somatie nr: 207299/28-10-2024; </v>
      </c>
      <c r="L293" s="3" t="str">
        <f t="shared" si="83"/>
        <v>Titlu executoriu nr: 204126/28-10-2024</v>
      </c>
      <c r="M293" s="11" t="str">
        <f t="shared" si="87"/>
        <v>Somatie nr: 207299/28-10-2024; 
Titlu executoriu nr: 204126/28-10-2024</v>
      </c>
    </row>
    <row r="294" spans="1:13" ht="25.5" x14ac:dyDescent="0.2">
      <c r="A294" s="10">
        <v>1009291</v>
      </c>
      <c r="B294" s="11" t="s">
        <v>953</v>
      </c>
      <c r="C294" s="11" t="s">
        <v>954</v>
      </c>
      <c r="D294" s="12" t="s">
        <v>9</v>
      </c>
      <c r="E294" s="13">
        <v>45593</v>
      </c>
      <c r="F294" s="14">
        <v>204127</v>
      </c>
      <c r="G294" s="14" t="s">
        <v>10</v>
      </c>
      <c r="H294" s="13">
        <v>45593</v>
      </c>
      <c r="I294" s="14">
        <v>207300</v>
      </c>
      <c r="J294" s="3" t="str">
        <f>IF(_xlfn.IFNA(VLOOKUP(A294,confirmati!$A:$C,1, FALSE),"NU")="NU", "NU", "DA")</f>
        <v>NU</v>
      </c>
      <c r="K294" s="3" t="str">
        <f t="shared" si="82"/>
        <v xml:space="preserve">Somatie nr: 207300/28-10-2024; </v>
      </c>
      <c r="L294" s="3" t="str">
        <f t="shared" si="83"/>
        <v>Titlu executoriu nr: 204127/28-10-2024</v>
      </c>
      <c r="M294" s="11" t="str">
        <f t="shared" si="87"/>
        <v>Somatie nr: 207300/28-10-2024; 
Titlu executoriu nr: 204127/28-10-2024</v>
      </c>
    </row>
    <row r="295" spans="1:13" ht="25.5" x14ac:dyDescent="0.2">
      <c r="A295" s="10">
        <v>1009315</v>
      </c>
      <c r="B295" s="11" t="s">
        <v>955</v>
      </c>
      <c r="C295" s="11" t="s">
        <v>956</v>
      </c>
      <c r="D295" s="12" t="s">
        <v>9</v>
      </c>
      <c r="E295" s="13">
        <v>45593</v>
      </c>
      <c r="F295" s="14">
        <v>204128</v>
      </c>
      <c r="G295" s="14" t="s">
        <v>10</v>
      </c>
      <c r="H295" s="13">
        <v>45593</v>
      </c>
      <c r="I295" s="14">
        <v>207301</v>
      </c>
      <c r="J295" s="3" t="str">
        <f>IF(_xlfn.IFNA(VLOOKUP(A295,confirmati!$A:$C,1, FALSE),"NU")="NU", "NU", "DA")</f>
        <v>NU</v>
      </c>
      <c r="K295" s="3" t="str">
        <f t="shared" si="82"/>
        <v xml:space="preserve">Somatie nr: 207301/28-10-2024; </v>
      </c>
      <c r="L295" s="3" t="str">
        <f t="shared" si="83"/>
        <v>Titlu executoriu nr: 204128/28-10-2024</v>
      </c>
      <c r="M295" s="11" t="str">
        <f t="shared" si="87"/>
        <v>Somatie nr: 207301/28-10-2024; 
Titlu executoriu nr: 204128/28-10-2024</v>
      </c>
    </row>
    <row r="296" spans="1:13" ht="25.5" x14ac:dyDescent="0.2">
      <c r="A296" s="10">
        <v>1009378</v>
      </c>
      <c r="B296" s="11" t="s">
        <v>960</v>
      </c>
      <c r="C296" s="11" t="s">
        <v>961</v>
      </c>
      <c r="D296" s="12" t="s">
        <v>9</v>
      </c>
      <c r="E296" s="13">
        <v>45593</v>
      </c>
      <c r="F296" s="14">
        <v>204135</v>
      </c>
      <c r="G296" s="14" t="s">
        <v>10</v>
      </c>
      <c r="H296" s="13">
        <v>45593</v>
      </c>
      <c r="I296" s="14">
        <v>207308</v>
      </c>
      <c r="J296" s="3" t="str">
        <f>IF(_xlfn.IFNA(VLOOKUP(A296,confirmati!$A:$C,1, FALSE),"NU")="NU", "NU", "DA")</f>
        <v>NU</v>
      </c>
      <c r="K296" s="3" t="str">
        <f t="shared" si="82"/>
        <v xml:space="preserve">Somatie nr: 207308/28-10-2024; </v>
      </c>
      <c r="L296" s="3" t="str">
        <f t="shared" si="83"/>
        <v>Titlu executoriu nr: 204135/28-10-2024</v>
      </c>
      <c r="M296" s="11" t="str">
        <f t="shared" ref="M296:M297" si="88">K296&amp;CHAR(10)&amp;L296</f>
        <v>Somatie nr: 207308/28-10-2024; 
Titlu executoriu nr: 204135/28-10-2024</v>
      </c>
    </row>
    <row r="297" spans="1:13" ht="25.5" x14ac:dyDescent="0.2">
      <c r="A297" s="10">
        <v>1009382</v>
      </c>
      <c r="B297" s="11" t="s">
        <v>962</v>
      </c>
      <c r="C297" s="11" t="s">
        <v>963</v>
      </c>
      <c r="D297" s="12" t="s">
        <v>9</v>
      </c>
      <c r="E297" s="13">
        <v>45593</v>
      </c>
      <c r="F297" s="14">
        <v>204136</v>
      </c>
      <c r="G297" s="14" t="s">
        <v>10</v>
      </c>
      <c r="H297" s="13">
        <v>45593</v>
      </c>
      <c r="I297" s="14">
        <v>207309</v>
      </c>
      <c r="J297" s="3" t="str">
        <f>IF(_xlfn.IFNA(VLOOKUP(A297,confirmati!$A:$C,1, FALSE),"NU")="NU", "NU", "DA")</f>
        <v>NU</v>
      </c>
      <c r="K297" s="3" t="str">
        <f t="shared" si="82"/>
        <v xml:space="preserve">Somatie nr: 207309/28-10-2024; </v>
      </c>
      <c r="L297" s="3" t="str">
        <f t="shared" si="83"/>
        <v>Titlu executoriu nr: 204136/28-10-2024</v>
      </c>
      <c r="M297" s="11" t="str">
        <f t="shared" si="88"/>
        <v>Somatie nr: 207309/28-10-2024; 
Titlu executoriu nr: 204136/28-10-2024</v>
      </c>
    </row>
    <row r="298" spans="1:13" ht="25.5" x14ac:dyDescent="0.2">
      <c r="A298" s="10">
        <v>1009389</v>
      </c>
      <c r="B298" s="11" t="s">
        <v>965</v>
      </c>
      <c r="C298" s="11" t="s">
        <v>841</v>
      </c>
      <c r="D298" s="12" t="s">
        <v>9</v>
      </c>
      <c r="E298" s="13">
        <v>45593</v>
      </c>
      <c r="F298" s="14">
        <v>204138</v>
      </c>
      <c r="G298" s="14" t="s">
        <v>10</v>
      </c>
      <c r="H298" s="13">
        <v>45593</v>
      </c>
      <c r="I298" s="14">
        <v>207311</v>
      </c>
      <c r="J298" s="3" t="str">
        <f>IF(_xlfn.IFNA(VLOOKUP(A298,confirmati!$A:$C,1, FALSE),"NU")="NU", "NU", "DA")</f>
        <v>NU</v>
      </c>
      <c r="K298" s="3" t="str">
        <f t="shared" si="82"/>
        <v xml:space="preserve">Somatie nr: 207311/28-10-2024; </v>
      </c>
      <c r="L298" s="3" t="str">
        <f t="shared" si="83"/>
        <v>Titlu executoriu nr: 204138/28-10-2024</v>
      </c>
      <c r="M298" s="11" t="str">
        <f>K298&amp;CHAR(10)&amp;L298</f>
        <v>Somatie nr: 207311/28-10-2024; 
Titlu executoriu nr: 204138/28-10-2024</v>
      </c>
    </row>
    <row r="299" spans="1:13" ht="51" x14ac:dyDescent="0.2">
      <c r="A299" s="10">
        <v>1009508</v>
      </c>
      <c r="B299" s="11" t="s">
        <v>974</v>
      </c>
      <c r="C299" s="11" t="s">
        <v>353</v>
      </c>
      <c r="D299" s="12" t="s">
        <v>9</v>
      </c>
      <c r="E299" s="13">
        <v>45593</v>
      </c>
      <c r="F299" s="14">
        <v>204149</v>
      </c>
      <c r="G299" s="14" t="s">
        <v>10</v>
      </c>
      <c r="H299" s="13">
        <v>45593</v>
      </c>
      <c r="I299" s="14">
        <v>207322</v>
      </c>
      <c r="J299" s="3" t="str">
        <f>IF(_xlfn.IFNA(VLOOKUP(A299,confirmati!$A:$C,1, FALSE),"NU")="NU", "NU", "DA")</f>
        <v>NU</v>
      </c>
      <c r="K299" s="3" t="str">
        <f t="shared" si="82"/>
        <v xml:space="preserve">Somatie nr: 207322/28-10-2024; </v>
      </c>
      <c r="L299" s="3" t="str">
        <f t="shared" si="83"/>
        <v>Titlu executoriu nr: 204149/28-10-2024</v>
      </c>
      <c r="M299" s="11" t="str">
        <f>K299&amp;CHAR(10)&amp;L299</f>
        <v>Somatie nr: 207322/28-10-2024; 
Titlu executoriu nr: 204149/28-10-2024</v>
      </c>
    </row>
    <row r="300" spans="1:13" ht="25.5" x14ac:dyDescent="0.2">
      <c r="A300" s="10">
        <v>1009565</v>
      </c>
      <c r="B300" s="11" t="s">
        <v>977</v>
      </c>
      <c r="C300" s="11" t="s">
        <v>978</v>
      </c>
      <c r="D300" s="12" t="s">
        <v>9</v>
      </c>
      <c r="E300" s="13">
        <v>45593</v>
      </c>
      <c r="F300" s="14">
        <v>204152</v>
      </c>
      <c r="G300" s="14" t="s">
        <v>10</v>
      </c>
      <c r="H300" s="13">
        <v>45593</v>
      </c>
      <c r="I300" s="14">
        <v>207325</v>
      </c>
      <c r="J300" s="3" t="str">
        <f>IF(_xlfn.IFNA(VLOOKUP(A300,confirmati!$A:$C,1, FALSE),"NU")="NU", "NU", "DA")</f>
        <v>NU</v>
      </c>
      <c r="K300" s="3" t="str">
        <f t="shared" si="82"/>
        <v xml:space="preserve">Somatie nr: 207325/28-10-2024; </v>
      </c>
      <c r="L300" s="3" t="str">
        <f t="shared" si="83"/>
        <v>Titlu executoriu nr: 204152/28-10-2024</v>
      </c>
      <c r="M300" s="11" t="str">
        <f t="shared" ref="M300:M301" si="89">K300&amp;CHAR(10)&amp;L300</f>
        <v>Somatie nr: 207325/28-10-2024; 
Titlu executoriu nr: 204152/28-10-2024</v>
      </c>
    </row>
    <row r="301" spans="1:13" ht="25.5" x14ac:dyDescent="0.2">
      <c r="A301" s="10">
        <v>1009585</v>
      </c>
      <c r="B301" s="11" t="s">
        <v>979</v>
      </c>
      <c r="C301" s="11" t="s">
        <v>980</v>
      </c>
      <c r="D301" s="12" t="s">
        <v>9</v>
      </c>
      <c r="E301" s="13">
        <v>45593</v>
      </c>
      <c r="F301" s="14">
        <v>204153</v>
      </c>
      <c r="G301" s="14" t="s">
        <v>10</v>
      </c>
      <c r="H301" s="13">
        <v>45593</v>
      </c>
      <c r="I301" s="14">
        <v>207326</v>
      </c>
      <c r="J301" s="3" t="str">
        <f>IF(_xlfn.IFNA(VLOOKUP(A301,confirmati!$A:$C,1, FALSE),"NU")="NU", "NU", "DA")</f>
        <v>NU</v>
      </c>
      <c r="K301" s="3" t="str">
        <f t="shared" si="82"/>
        <v xml:space="preserve">Somatie nr: 207326/28-10-2024; </v>
      </c>
      <c r="L301" s="3" t="str">
        <f t="shared" si="83"/>
        <v>Titlu executoriu nr: 204153/28-10-2024</v>
      </c>
      <c r="M301" s="11" t="str">
        <f t="shared" si="89"/>
        <v>Somatie nr: 207326/28-10-2024; 
Titlu executoriu nr: 204153/28-10-2024</v>
      </c>
    </row>
    <row r="302" spans="1:13" ht="25.5" x14ac:dyDescent="0.2">
      <c r="A302" s="10">
        <v>1009620</v>
      </c>
      <c r="B302" s="11" t="s">
        <v>983</v>
      </c>
      <c r="C302" s="11" t="s">
        <v>984</v>
      </c>
      <c r="D302" s="12" t="s">
        <v>9</v>
      </c>
      <c r="E302" s="13">
        <v>45593</v>
      </c>
      <c r="F302" s="14">
        <v>204157</v>
      </c>
      <c r="G302" s="14" t="s">
        <v>10</v>
      </c>
      <c r="H302" s="13">
        <v>45593</v>
      </c>
      <c r="I302" s="14">
        <v>207330</v>
      </c>
      <c r="J302" s="3" t="str">
        <f>IF(_xlfn.IFNA(VLOOKUP(A302,confirmati!$A:$C,1, FALSE),"NU")="NU", "NU", "DA")</f>
        <v>NU</v>
      </c>
      <c r="K302" s="3" t="str">
        <f t="shared" si="82"/>
        <v xml:space="preserve">Somatie nr: 207330/28-10-2024; </v>
      </c>
      <c r="L302" s="3" t="str">
        <f t="shared" si="83"/>
        <v>Titlu executoriu nr: 204157/28-10-2024</v>
      </c>
      <c r="M302" s="11" t="str">
        <f t="shared" ref="M302:M303" si="90">K302&amp;CHAR(10)&amp;L302</f>
        <v>Somatie nr: 207330/28-10-2024; 
Titlu executoriu nr: 204157/28-10-2024</v>
      </c>
    </row>
    <row r="303" spans="1:13" ht="25.5" x14ac:dyDescent="0.2">
      <c r="A303" s="10">
        <v>1009624</v>
      </c>
      <c r="B303" s="11" t="s">
        <v>985</v>
      </c>
      <c r="C303" s="11" t="s">
        <v>986</v>
      </c>
      <c r="D303" s="12" t="s">
        <v>9</v>
      </c>
      <c r="E303" s="13">
        <v>45593</v>
      </c>
      <c r="F303" s="14">
        <v>204158</v>
      </c>
      <c r="G303" s="14" t="s">
        <v>10</v>
      </c>
      <c r="H303" s="13">
        <v>45593</v>
      </c>
      <c r="I303" s="14">
        <v>207331</v>
      </c>
      <c r="J303" s="3" t="str">
        <f>IF(_xlfn.IFNA(VLOOKUP(A303,confirmati!$A:$C,1, FALSE),"NU")="NU", "NU", "DA")</f>
        <v>NU</v>
      </c>
      <c r="K303" s="3" t="str">
        <f t="shared" si="82"/>
        <v xml:space="preserve">Somatie nr: 207331/28-10-2024; </v>
      </c>
      <c r="L303" s="3" t="str">
        <f t="shared" si="83"/>
        <v>Titlu executoriu nr: 204158/28-10-2024</v>
      </c>
      <c r="M303" s="11" t="str">
        <f t="shared" si="90"/>
        <v>Somatie nr: 207331/28-10-2024; 
Titlu executoriu nr: 204158/28-10-2024</v>
      </c>
    </row>
    <row r="304" spans="1:13" ht="25.5" x14ac:dyDescent="0.2">
      <c r="A304" s="10">
        <v>1009677</v>
      </c>
      <c r="B304" s="11" t="s">
        <v>990</v>
      </c>
      <c r="C304" s="11" t="s">
        <v>991</v>
      </c>
      <c r="D304" s="12" t="s">
        <v>9</v>
      </c>
      <c r="E304" s="13">
        <v>45593</v>
      </c>
      <c r="F304" s="14">
        <v>204162</v>
      </c>
      <c r="G304" s="14" t="s">
        <v>10</v>
      </c>
      <c r="H304" s="13">
        <v>45593</v>
      </c>
      <c r="I304" s="14">
        <v>207335</v>
      </c>
      <c r="J304" s="3" t="str">
        <f>IF(_xlfn.IFNA(VLOOKUP(A304,confirmati!$A:$C,1, FALSE),"NU")="NU", "NU", "DA")</f>
        <v>NU</v>
      </c>
      <c r="K304" s="3" t="str">
        <f t="shared" si="82"/>
        <v xml:space="preserve">Somatie nr: 207335/28-10-2024; </v>
      </c>
      <c r="L304" s="3" t="str">
        <f t="shared" si="83"/>
        <v>Titlu executoriu nr: 204162/28-10-2024</v>
      </c>
      <c r="M304" s="11" t="str">
        <f t="shared" ref="M304:M308" si="91">K304&amp;CHAR(10)&amp;L304</f>
        <v>Somatie nr: 207335/28-10-2024; 
Titlu executoriu nr: 204162/28-10-2024</v>
      </c>
    </row>
    <row r="305" spans="1:13" ht="25.5" x14ac:dyDescent="0.2">
      <c r="A305" s="10">
        <v>1009693</v>
      </c>
      <c r="B305" s="11" t="s">
        <v>992</v>
      </c>
      <c r="C305" s="11" t="s">
        <v>351</v>
      </c>
      <c r="D305" s="12" t="s">
        <v>9</v>
      </c>
      <c r="E305" s="13">
        <v>45593</v>
      </c>
      <c r="F305" s="14">
        <v>204163</v>
      </c>
      <c r="G305" s="14" t="s">
        <v>10</v>
      </c>
      <c r="H305" s="13">
        <v>45593</v>
      </c>
      <c r="I305" s="14">
        <v>207336</v>
      </c>
      <c r="J305" s="3" t="str">
        <f>IF(_xlfn.IFNA(VLOOKUP(A305,confirmati!$A:$C,1, FALSE),"NU")="NU", "NU", "DA")</f>
        <v>NU</v>
      </c>
      <c r="K305" s="3" t="str">
        <f t="shared" si="82"/>
        <v xml:space="preserve">Somatie nr: 207336/28-10-2024; </v>
      </c>
      <c r="L305" s="3" t="str">
        <f t="shared" si="83"/>
        <v>Titlu executoriu nr: 204163/28-10-2024</v>
      </c>
      <c r="M305" s="11" t="str">
        <f t="shared" si="91"/>
        <v>Somatie nr: 207336/28-10-2024; 
Titlu executoriu nr: 204163/28-10-2024</v>
      </c>
    </row>
    <row r="306" spans="1:13" ht="25.5" x14ac:dyDescent="0.2">
      <c r="A306" s="10">
        <v>1009714</v>
      </c>
      <c r="B306" s="11" t="s">
        <v>993</v>
      </c>
      <c r="C306" s="11" t="s">
        <v>994</v>
      </c>
      <c r="D306" s="12" t="s">
        <v>9</v>
      </c>
      <c r="E306" s="13">
        <v>45593</v>
      </c>
      <c r="F306" s="14">
        <v>204164</v>
      </c>
      <c r="G306" s="14" t="s">
        <v>10</v>
      </c>
      <c r="H306" s="13">
        <v>45593</v>
      </c>
      <c r="I306" s="14">
        <v>207337</v>
      </c>
      <c r="J306" s="3" t="str">
        <f>IF(_xlfn.IFNA(VLOOKUP(A306,confirmati!$A:$C,1, FALSE),"NU")="NU", "NU", "DA")</f>
        <v>NU</v>
      </c>
      <c r="K306" s="3" t="str">
        <f t="shared" si="82"/>
        <v xml:space="preserve">Somatie nr: 207337/28-10-2024; </v>
      </c>
      <c r="L306" s="3" t="str">
        <f t="shared" si="83"/>
        <v>Titlu executoriu nr: 204164/28-10-2024</v>
      </c>
      <c r="M306" s="11" t="str">
        <f t="shared" si="91"/>
        <v>Somatie nr: 207337/28-10-2024; 
Titlu executoriu nr: 204164/28-10-2024</v>
      </c>
    </row>
    <row r="307" spans="1:13" ht="25.5" x14ac:dyDescent="0.2">
      <c r="A307" s="10">
        <v>1009723</v>
      </c>
      <c r="B307" s="11" t="s">
        <v>995</v>
      </c>
      <c r="C307" s="11" t="s">
        <v>996</v>
      </c>
      <c r="D307" s="12" t="s">
        <v>9</v>
      </c>
      <c r="E307" s="13">
        <v>45593</v>
      </c>
      <c r="F307" s="14">
        <v>204165</v>
      </c>
      <c r="G307" s="14" t="s">
        <v>10</v>
      </c>
      <c r="H307" s="13">
        <v>45593</v>
      </c>
      <c r="I307" s="14">
        <v>207338</v>
      </c>
      <c r="J307" s="3" t="str">
        <f>IF(_xlfn.IFNA(VLOOKUP(A307,confirmati!$A:$C,1, FALSE),"NU")="NU", "NU", "DA")</f>
        <v>NU</v>
      </c>
      <c r="K307" s="3" t="str">
        <f t="shared" ref="K307:K326" si="92">G307&amp;" nr: "&amp;I307&amp;"/"&amp;TEXT(H307,"dd-mm-yyyy")&amp;"; "</f>
        <v xml:space="preserve">Somatie nr: 207338/28-10-2024; </v>
      </c>
      <c r="L307" s="3" t="str">
        <f t="shared" ref="L307:L326" si="93">D307&amp;" nr: "&amp;F307&amp;"/"&amp;TEXT(E307,"dd-mm-yyyy")</f>
        <v>Titlu executoriu nr: 204165/28-10-2024</v>
      </c>
      <c r="M307" s="11" t="str">
        <f t="shared" si="91"/>
        <v>Somatie nr: 207338/28-10-2024; 
Titlu executoriu nr: 204165/28-10-2024</v>
      </c>
    </row>
    <row r="308" spans="1:13" ht="25.5" x14ac:dyDescent="0.2">
      <c r="A308" s="10">
        <v>1009724</v>
      </c>
      <c r="B308" s="11" t="s">
        <v>997</v>
      </c>
      <c r="C308" s="11" t="s">
        <v>998</v>
      </c>
      <c r="D308" s="12" t="s">
        <v>9</v>
      </c>
      <c r="E308" s="13">
        <v>45593</v>
      </c>
      <c r="F308" s="14">
        <v>204166</v>
      </c>
      <c r="G308" s="14" t="s">
        <v>10</v>
      </c>
      <c r="H308" s="13">
        <v>45593</v>
      </c>
      <c r="I308" s="14">
        <v>207339</v>
      </c>
      <c r="J308" s="3" t="str">
        <f>IF(_xlfn.IFNA(VLOOKUP(A308,confirmati!$A:$C,1, FALSE),"NU")="NU", "NU", "DA")</f>
        <v>NU</v>
      </c>
      <c r="K308" s="3" t="str">
        <f t="shared" si="92"/>
        <v xml:space="preserve">Somatie nr: 207339/28-10-2024; </v>
      </c>
      <c r="L308" s="3" t="str">
        <f t="shared" si="93"/>
        <v>Titlu executoriu nr: 204166/28-10-2024</v>
      </c>
      <c r="M308" s="11" t="str">
        <f t="shared" si="91"/>
        <v>Somatie nr: 207339/28-10-2024; 
Titlu executoriu nr: 204166/28-10-2024</v>
      </c>
    </row>
    <row r="309" spans="1:13" ht="25.5" x14ac:dyDescent="0.2">
      <c r="A309" s="10">
        <v>1009768</v>
      </c>
      <c r="B309" s="11" t="s">
        <v>1002</v>
      </c>
      <c r="C309" s="11" t="s">
        <v>1003</v>
      </c>
      <c r="D309" s="12" t="s">
        <v>9</v>
      </c>
      <c r="E309" s="13">
        <v>45593</v>
      </c>
      <c r="F309" s="14">
        <v>204170</v>
      </c>
      <c r="G309" s="14" t="s">
        <v>10</v>
      </c>
      <c r="H309" s="13">
        <v>45593</v>
      </c>
      <c r="I309" s="14">
        <v>207343</v>
      </c>
      <c r="J309" s="3" t="str">
        <f>IF(_xlfn.IFNA(VLOOKUP(A309,confirmati!$A:$C,1, FALSE),"NU")="NU", "NU", "DA")</f>
        <v>NU</v>
      </c>
      <c r="K309" s="3" t="str">
        <f t="shared" si="92"/>
        <v xml:space="preserve">Somatie nr: 207343/28-10-2024; </v>
      </c>
      <c r="L309" s="3" t="str">
        <f t="shared" si="93"/>
        <v>Titlu executoriu nr: 204170/28-10-2024</v>
      </c>
      <c r="M309" s="11" t="str">
        <f>K309&amp;CHAR(10)&amp;L309</f>
        <v>Somatie nr: 207343/28-10-2024; 
Titlu executoriu nr: 204170/28-10-2024</v>
      </c>
    </row>
    <row r="310" spans="1:13" ht="25.5" x14ac:dyDescent="0.2">
      <c r="A310" s="10">
        <v>1009953</v>
      </c>
      <c r="B310" s="11" t="s">
        <v>1015</v>
      </c>
      <c r="C310" s="11" t="s">
        <v>1016</v>
      </c>
      <c r="D310" s="12" t="s">
        <v>9</v>
      </c>
      <c r="E310" s="13">
        <v>45593</v>
      </c>
      <c r="F310" s="14">
        <v>204186</v>
      </c>
      <c r="G310" s="14" t="s">
        <v>10</v>
      </c>
      <c r="H310" s="13">
        <v>45593</v>
      </c>
      <c r="I310" s="14">
        <v>207359</v>
      </c>
      <c r="J310" s="3" t="str">
        <f>IF(_xlfn.IFNA(VLOOKUP(A310,confirmati!$A:$C,1, FALSE),"NU")="NU", "NU", "DA")</f>
        <v>NU</v>
      </c>
      <c r="K310" s="3" t="str">
        <f t="shared" si="92"/>
        <v xml:space="preserve">Somatie nr: 207359/28-10-2024; </v>
      </c>
      <c r="L310" s="3" t="str">
        <f t="shared" si="93"/>
        <v>Titlu executoriu nr: 204186/28-10-2024</v>
      </c>
      <c r="M310" s="11" t="str">
        <f>K310&amp;CHAR(10)&amp;L310</f>
        <v>Somatie nr: 207359/28-10-2024; 
Titlu executoriu nr: 204186/28-10-2024</v>
      </c>
    </row>
    <row r="311" spans="1:13" ht="25.5" x14ac:dyDescent="0.2">
      <c r="A311" s="10">
        <v>1010041</v>
      </c>
      <c r="B311" s="11" t="s">
        <v>1020</v>
      </c>
      <c r="C311" s="11" t="s">
        <v>1021</v>
      </c>
      <c r="D311" s="12" t="s">
        <v>9</v>
      </c>
      <c r="E311" s="13">
        <v>45593</v>
      </c>
      <c r="F311" s="14">
        <v>204190</v>
      </c>
      <c r="G311" s="14" t="s">
        <v>10</v>
      </c>
      <c r="H311" s="13">
        <v>45593</v>
      </c>
      <c r="I311" s="14">
        <v>207363</v>
      </c>
      <c r="J311" s="3" t="str">
        <f>IF(_xlfn.IFNA(VLOOKUP(A311,confirmati!$A:$C,1, FALSE),"NU")="NU", "NU", "DA")</f>
        <v>NU</v>
      </c>
      <c r="K311" s="3" t="str">
        <f t="shared" si="92"/>
        <v xml:space="preserve">Somatie nr: 207363/28-10-2024; </v>
      </c>
      <c r="L311" s="3" t="str">
        <f t="shared" si="93"/>
        <v>Titlu executoriu nr: 204190/28-10-2024</v>
      </c>
      <c r="M311" s="11" t="str">
        <f>K311&amp;CHAR(10)&amp;L311</f>
        <v>Somatie nr: 207363/28-10-2024; 
Titlu executoriu nr: 204190/28-10-2024</v>
      </c>
    </row>
    <row r="312" spans="1:13" ht="25.5" x14ac:dyDescent="0.2">
      <c r="A312" s="10">
        <v>1010123</v>
      </c>
      <c r="B312" s="11" t="s">
        <v>1026</v>
      </c>
      <c r="C312" s="11" t="s">
        <v>1027</v>
      </c>
      <c r="D312" s="12" t="s">
        <v>9</v>
      </c>
      <c r="E312" s="13">
        <v>45593</v>
      </c>
      <c r="F312" s="14">
        <v>204196</v>
      </c>
      <c r="G312" s="14" t="s">
        <v>10</v>
      </c>
      <c r="H312" s="13">
        <v>45593</v>
      </c>
      <c r="I312" s="14">
        <v>207369</v>
      </c>
      <c r="J312" s="3" t="str">
        <f>IF(_xlfn.IFNA(VLOOKUP(A312,confirmati!$A:$C,1, FALSE),"NU")="NU", "NU", "DA")</f>
        <v>NU</v>
      </c>
      <c r="K312" s="3" t="str">
        <f t="shared" si="92"/>
        <v xml:space="preserve">Somatie nr: 207369/28-10-2024; </v>
      </c>
      <c r="L312" s="3" t="str">
        <f t="shared" si="93"/>
        <v>Titlu executoriu nr: 204196/28-10-2024</v>
      </c>
      <c r="M312" s="11" t="str">
        <f t="shared" ref="M312:M313" si="94">K312&amp;CHAR(10)&amp;L312</f>
        <v>Somatie nr: 207369/28-10-2024; 
Titlu executoriu nr: 204196/28-10-2024</v>
      </c>
    </row>
    <row r="313" spans="1:13" ht="25.5" x14ac:dyDescent="0.2">
      <c r="A313" s="10">
        <v>1010140</v>
      </c>
      <c r="B313" s="11" t="s">
        <v>1028</v>
      </c>
      <c r="C313" s="11" t="s">
        <v>1029</v>
      </c>
      <c r="D313" s="12" t="s">
        <v>9</v>
      </c>
      <c r="E313" s="13">
        <v>45593</v>
      </c>
      <c r="F313" s="14">
        <v>204197</v>
      </c>
      <c r="G313" s="14" t="s">
        <v>10</v>
      </c>
      <c r="H313" s="13">
        <v>45593</v>
      </c>
      <c r="I313" s="14">
        <v>207370</v>
      </c>
      <c r="J313" s="3" t="str">
        <f>IF(_xlfn.IFNA(VLOOKUP(A313,confirmati!$A:$C,1, FALSE),"NU")="NU", "NU", "DA")</f>
        <v>NU</v>
      </c>
      <c r="K313" s="3" t="str">
        <f t="shared" si="92"/>
        <v xml:space="preserve">Somatie nr: 207370/28-10-2024; </v>
      </c>
      <c r="L313" s="3" t="str">
        <f t="shared" si="93"/>
        <v>Titlu executoriu nr: 204197/28-10-2024</v>
      </c>
      <c r="M313" s="11" t="str">
        <f t="shared" si="94"/>
        <v>Somatie nr: 207370/28-10-2024; 
Titlu executoriu nr: 204197/28-10-2024</v>
      </c>
    </row>
    <row r="314" spans="1:13" ht="25.5" x14ac:dyDescent="0.2">
      <c r="A314" s="10">
        <v>1010154</v>
      </c>
      <c r="B314" s="11" t="s">
        <v>1032</v>
      </c>
      <c r="C314" s="11" t="s">
        <v>1033</v>
      </c>
      <c r="D314" s="12" t="s">
        <v>9</v>
      </c>
      <c r="E314" s="13">
        <v>45593</v>
      </c>
      <c r="F314" s="14">
        <v>204200</v>
      </c>
      <c r="G314" s="14" t="s">
        <v>10</v>
      </c>
      <c r="H314" s="13">
        <v>45593</v>
      </c>
      <c r="I314" s="14">
        <v>207373</v>
      </c>
      <c r="J314" s="3" t="str">
        <f>IF(_xlfn.IFNA(VLOOKUP(A314,confirmati!$A:$C,1, FALSE),"NU")="NU", "NU", "DA")</f>
        <v>NU</v>
      </c>
      <c r="K314" s="3" t="str">
        <f t="shared" si="92"/>
        <v xml:space="preserve">Somatie nr: 207373/28-10-2024; </v>
      </c>
      <c r="L314" s="3" t="str">
        <f t="shared" si="93"/>
        <v>Titlu executoriu nr: 204200/28-10-2024</v>
      </c>
      <c r="M314" s="11" t="str">
        <f t="shared" ref="M314:M317" si="95">K314&amp;CHAR(10)&amp;L314</f>
        <v>Somatie nr: 207373/28-10-2024; 
Titlu executoriu nr: 204200/28-10-2024</v>
      </c>
    </row>
    <row r="315" spans="1:13" ht="25.5" x14ac:dyDescent="0.2">
      <c r="A315" s="10">
        <v>1010158</v>
      </c>
      <c r="B315" s="11" t="s">
        <v>1034</v>
      </c>
      <c r="C315" s="11" t="s">
        <v>1035</v>
      </c>
      <c r="D315" s="12" t="s">
        <v>9</v>
      </c>
      <c r="E315" s="13">
        <v>45593</v>
      </c>
      <c r="F315" s="14">
        <v>204201</v>
      </c>
      <c r="G315" s="14" t="s">
        <v>10</v>
      </c>
      <c r="H315" s="13">
        <v>45593</v>
      </c>
      <c r="I315" s="14">
        <v>207374</v>
      </c>
      <c r="J315" s="3" t="str">
        <f>IF(_xlfn.IFNA(VLOOKUP(A315,confirmati!$A:$C,1, FALSE),"NU")="NU", "NU", "DA")</f>
        <v>NU</v>
      </c>
      <c r="K315" s="3" t="str">
        <f t="shared" si="92"/>
        <v xml:space="preserve">Somatie nr: 207374/28-10-2024; </v>
      </c>
      <c r="L315" s="3" t="str">
        <f t="shared" si="93"/>
        <v>Titlu executoriu nr: 204201/28-10-2024</v>
      </c>
      <c r="M315" s="11" t="str">
        <f t="shared" si="95"/>
        <v>Somatie nr: 207374/28-10-2024; 
Titlu executoriu nr: 204201/28-10-2024</v>
      </c>
    </row>
    <row r="316" spans="1:13" ht="25.5" x14ac:dyDescent="0.2">
      <c r="A316" s="10">
        <v>1010165</v>
      </c>
      <c r="B316" s="11" t="s">
        <v>1036</v>
      </c>
      <c r="C316" s="11" t="s">
        <v>1037</v>
      </c>
      <c r="D316" s="12" t="s">
        <v>9</v>
      </c>
      <c r="E316" s="13">
        <v>45593</v>
      </c>
      <c r="F316" s="14">
        <v>204202</v>
      </c>
      <c r="G316" s="14" t="s">
        <v>10</v>
      </c>
      <c r="H316" s="13">
        <v>45593</v>
      </c>
      <c r="I316" s="14">
        <v>207375</v>
      </c>
      <c r="J316" s="3" t="str">
        <f>IF(_xlfn.IFNA(VLOOKUP(A316,confirmati!$A:$C,1, FALSE),"NU")="NU", "NU", "DA")</f>
        <v>NU</v>
      </c>
      <c r="K316" s="3" t="str">
        <f t="shared" si="92"/>
        <v xml:space="preserve">Somatie nr: 207375/28-10-2024; </v>
      </c>
      <c r="L316" s="3" t="str">
        <f t="shared" si="93"/>
        <v>Titlu executoriu nr: 204202/28-10-2024</v>
      </c>
      <c r="M316" s="11" t="str">
        <f t="shared" si="95"/>
        <v>Somatie nr: 207375/28-10-2024; 
Titlu executoriu nr: 204202/28-10-2024</v>
      </c>
    </row>
    <row r="317" spans="1:13" ht="25.5" x14ac:dyDescent="0.2">
      <c r="A317" s="10">
        <v>1010169</v>
      </c>
      <c r="B317" s="11" t="s">
        <v>1038</v>
      </c>
      <c r="C317" s="11" t="s">
        <v>1039</v>
      </c>
      <c r="D317" s="12" t="s">
        <v>9</v>
      </c>
      <c r="E317" s="13">
        <v>45593</v>
      </c>
      <c r="F317" s="14">
        <v>204203</v>
      </c>
      <c r="G317" s="14" t="s">
        <v>10</v>
      </c>
      <c r="H317" s="13">
        <v>45593</v>
      </c>
      <c r="I317" s="14">
        <v>207376</v>
      </c>
      <c r="J317" s="3" t="str">
        <f>IF(_xlfn.IFNA(VLOOKUP(A317,confirmati!$A:$C,1, FALSE),"NU")="NU", "NU", "DA")</f>
        <v>NU</v>
      </c>
      <c r="K317" s="3" t="str">
        <f t="shared" si="92"/>
        <v xml:space="preserve">Somatie nr: 207376/28-10-2024; </v>
      </c>
      <c r="L317" s="3" t="str">
        <f t="shared" si="93"/>
        <v>Titlu executoriu nr: 204203/28-10-2024</v>
      </c>
      <c r="M317" s="11" t="str">
        <f t="shared" si="95"/>
        <v>Somatie nr: 207376/28-10-2024; 
Titlu executoriu nr: 204203/28-10-2024</v>
      </c>
    </row>
    <row r="318" spans="1:13" ht="25.5" x14ac:dyDescent="0.2">
      <c r="A318" s="10">
        <v>1010220</v>
      </c>
      <c r="B318" s="11" t="s">
        <v>1043</v>
      </c>
      <c r="C318" s="11" t="s">
        <v>830</v>
      </c>
      <c r="D318" s="12" t="s">
        <v>9</v>
      </c>
      <c r="E318" s="13">
        <v>45593</v>
      </c>
      <c r="F318" s="14">
        <v>204206</v>
      </c>
      <c r="G318" s="14" t="s">
        <v>10</v>
      </c>
      <c r="H318" s="13">
        <v>45593</v>
      </c>
      <c r="I318" s="14">
        <v>207379</v>
      </c>
      <c r="J318" s="3" t="str">
        <f>IF(_xlfn.IFNA(VLOOKUP(A318,confirmati!$A:$C,1, FALSE),"NU")="NU", "NU", "DA")</f>
        <v>NU</v>
      </c>
      <c r="K318" s="3" t="str">
        <f t="shared" si="92"/>
        <v xml:space="preserve">Somatie nr: 207379/28-10-2024; </v>
      </c>
      <c r="L318" s="3" t="str">
        <f t="shared" si="93"/>
        <v>Titlu executoriu nr: 204206/28-10-2024</v>
      </c>
      <c r="M318" s="11" t="str">
        <f>K318&amp;CHAR(10)&amp;L318</f>
        <v>Somatie nr: 207379/28-10-2024; 
Titlu executoriu nr: 204206/28-10-2024</v>
      </c>
    </row>
    <row r="319" spans="1:13" ht="25.5" x14ac:dyDescent="0.2">
      <c r="A319" s="10">
        <v>1010262</v>
      </c>
      <c r="B319" s="11" t="s">
        <v>1046</v>
      </c>
      <c r="C319" s="11" t="s">
        <v>1047</v>
      </c>
      <c r="D319" s="12" t="s">
        <v>9</v>
      </c>
      <c r="E319" s="13">
        <v>45593</v>
      </c>
      <c r="F319" s="14">
        <v>204210</v>
      </c>
      <c r="G319" s="14" t="s">
        <v>10</v>
      </c>
      <c r="H319" s="13">
        <v>45593</v>
      </c>
      <c r="I319" s="14">
        <v>207383</v>
      </c>
      <c r="J319" s="3" t="str">
        <f>IF(_xlfn.IFNA(VLOOKUP(A319,confirmati!$A:$C,1, FALSE),"NU")="NU", "NU", "DA")</f>
        <v>NU</v>
      </c>
      <c r="K319" s="3" t="str">
        <f t="shared" si="92"/>
        <v xml:space="preserve">Somatie nr: 207383/28-10-2024; </v>
      </c>
      <c r="L319" s="3" t="str">
        <f t="shared" si="93"/>
        <v>Titlu executoriu nr: 204210/28-10-2024</v>
      </c>
      <c r="M319" s="11" t="str">
        <f t="shared" ref="M319:M320" si="96">K319&amp;CHAR(10)&amp;L319</f>
        <v>Somatie nr: 207383/28-10-2024; 
Titlu executoriu nr: 204210/28-10-2024</v>
      </c>
    </row>
    <row r="320" spans="1:13" ht="25.5" x14ac:dyDescent="0.2">
      <c r="A320" s="10">
        <v>1010271</v>
      </c>
      <c r="B320" s="11" t="s">
        <v>1048</v>
      </c>
      <c r="C320" s="11" t="s">
        <v>1049</v>
      </c>
      <c r="D320" s="12" t="s">
        <v>9</v>
      </c>
      <c r="E320" s="13">
        <v>45593</v>
      </c>
      <c r="F320" s="14">
        <v>204211</v>
      </c>
      <c r="G320" s="14" t="s">
        <v>10</v>
      </c>
      <c r="H320" s="13">
        <v>45593</v>
      </c>
      <c r="I320" s="14">
        <v>207384</v>
      </c>
      <c r="J320" s="3" t="str">
        <f>IF(_xlfn.IFNA(VLOOKUP(A320,confirmati!$A:$C,1, FALSE),"NU")="NU", "NU", "DA")</f>
        <v>NU</v>
      </c>
      <c r="K320" s="3" t="str">
        <f t="shared" si="92"/>
        <v xml:space="preserve">Somatie nr: 207384/28-10-2024; </v>
      </c>
      <c r="L320" s="3" t="str">
        <f t="shared" si="93"/>
        <v>Titlu executoriu nr: 204211/28-10-2024</v>
      </c>
      <c r="M320" s="11" t="str">
        <f t="shared" si="96"/>
        <v>Somatie nr: 207384/28-10-2024; 
Titlu executoriu nr: 204211/28-10-2024</v>
      </c>
    </row>
    <row r="321" spans="1:13" ht="25.5" x14ac:dyDescent="0.2">
      <c r="A321" s="10">
        <v>1010303</v>
      </c>
      <c r="B321" s="11" t="s">
        <v>1052</v>
      </c>
      <c r="C321" s="11" t="s">
        <v>108</v>
      </c>
      <c r="D321" s="12" t="s">
        <v>9</v>
      </c>
      <c r="E321" s="13">
        <v>45593</v>
      </c>
      <c r="F321" s="14">
        <v>204214</v>
      </c>
      <c r="G321" s="14" t="s">
        <v>10</v>
      </c>
      <c r="H321" s="13">
        <v>45593</v>
      </c>
      <c r="I321" s="14">
        <v>207387</v>
      </c>
      <c r="J321" s="3" t="str">
        <f>IF(_xlfn.IFNA(VLOOKUP(A321,confirmati!$A:$C,1, FALSE),"NU")="NU", "NU", "DA")</f>
        <v>NU</v>
      </c>
      <c r="K321" s="3" t="str">
        <f t="shared" si="92"/>
        <v xml:space="preserve">Somatie nr: 207387/28-10-2024; </v>
      </c>
      <c r="L321" s="3" t="str">
        <f t="shared" si="93"/>
        <v>Titlu executoriu nr: 204214/28-10-2024</v>
      </c>
      <c r="M321" s="11" t="str">
        <f>K321&amp;CHAR(10)&amp;L321</f>
        <v>Somatie nr: 207387/28-10-2024; 
Titlu executoriu nr: 204214/28-10-2024</v>
      </c>
    </row>
    <row r="322" spans="1:13" ht="25.5" x14ac:dyDescent="0.2">
      <c r="A322" s="10">
        <v>1010368</v>
      </c>
      <c r="B322" s="11" t="s">
        <v>1055</v>
      </c>
      <c r="C322" s="11" t="s">
        <v>1056</v>
      </c>
      <c r="D322" s="12" t="s">
        <v>9</v>
      </c>
      <c r="E322" s="13">
        <v>45593</v>
      </c>
      <c r="F322" s="14">
        <v>204217</v>
      </c>
      <c r="G322" s="14" t="s">
        <v>10</v>
      </c>
      <c r="H322" s="13">
        <v>45593</v>
      </c>
      <c r="I322" s="14">
        <v>207390</v>
      </c>
      <c r="J322" s="3" t="str">
        <f>IF(_xlfn.IFNA(VLOOKUP(A322,confirmati!$A:$C,1, FALSE),"NU")="NU", "NU", "DA")</f>
        <v>NU</v>
      </c>
      <c r="K322" s="3" t="str">
        <f t="shared" si="92"/>
        <v xml:space="preserve">Somatie nr: 207390/28-10-2024; </v>
      </c>
      <c r="L322" s="3" t="str">
        <f t="shared" si="93"/>
        <v>Titlu executoriu nr: 204217/28-10-2024</v>
      </c>
      <c r="M322" s="11" t="str">
        <f>K322&amp;CHAR(10)&amp;L322</f>
        <v>Somatie nr: 207390/28-10-2024; 
Titlu executoriu nr: 204217/28-10-2024</v>
      </c>
    </row>
    <row r="323" spans="1:13" ht="25.5" x14ac:dyDescent="0.2">
      <c r="A323" s="10">
        <v>1010376</v>
      </c>
      <c r="B323" s="11" t="s">
        <v>1058</v>
      </c>
      <c r="C323" s="11" t="s">
        <v>1059</v>
      </c>
      <c r="D323" s="12" t="s">
        <v>9</v>
      </c>
      <c r="E323" s="13">
        <v>45593</v>
      </c>
      <c r="F323" s="14">
        <v>204219</v>
      </c>
      <c r="G323" s="14" t="s">
        <v>10</v>
      </c>
      <c r="H323" s="13">
        <v>45593</v>
      </c>
      <c r="I323" s="14">
        <v>207392</v>
      </c>
      <c r="J323" s="3" t="str">
        <f>IF(_xlfn.IFNA(VLOOKUP(A323,confirmati!$A:$C,1, FALSE),"NU")="NU", "NU", "DA")</f>
        <v>NU</v>
      </c>
      <c r="K323" s="3" t="str">
        <f t="shared" si="92"/>
        <v xml:space="preserve">Somatie nr: 207392/28-10-2024; </v>
      </c>
      <c r="L323" s="3" t="str">
        <f t="shared" si="93"/>
        <v>Titlu executoriu nr: 204219/28-10-2024</v>
      </c>
      <c r="M323" s="11" t="str">
        <f>K323&amp;CHAR(10)&amp;L323</f>
        <v>Somatie nr: 207392/28-10-2024; 
Titlu executoriu nr: 204219/28-10-2024</v>
      </c>
    </row>
    <row r="324" spans="1:13" ht="25.5" x14ac:dyDescent="0.2">
      <c r="A324" s="10">
        <v>1010496</v>
      </c>
      <c r="B324" s="11" t="s">
        <v>1066</v>
      </c>
      <c r="C324" s="11" t="s">
        <v>1067</v>
      </c>
      <c r="D324" s="12" t="s">
        <v>9</v>
      </c>
      <c r="E324" s="13">
        <v>45593</v>
      </c>
      <c r="F324" s="14">
        <v>204227</v>
      </c>
      <c r="G324" s="14" t="s">
        <v>10</v>
      </c>
      <c r="H324" s="13">
        <v>45593</v>
      </c>
      <c r="I324" s="14">
        <v>207400</v>
      </c>
      <c r="J324" s="3" t="str">
        <f>IF(_xlfn.IFNA(VLOOKUP(A324,confirmati!$A:$C,1, FALSE),"NU")="NU", "NU", "DA")</f>
        <v>NU</v>
      </c>
      <c r="K324" s="3" t="str">
        <f t="shared" si="92"/>
        <v xml:space="preserve">Somatie nr: 207400/28-10-2024; </v>
      </c>
      <c r="L324" s="3" t="str">
        <f t="shared" si="93"/>
        <v>Titlu executoriu nr: 204227/28-10-2024</v>
      </c>
      <c r="M324" s="11" t="str">
        <f>K324&amp;CHAR(10)&amp;L324</f>
        <v>Somatie nr: 207400/28-10-2024; 
Titlu executoriu nr: 204227/28-10-2024</v>
      </c>
    </row>
    <row r="325" spans="1:13" ht="25.5" x14ac:dyDescent="0.2">
      <c r="A325" s="10">
        <v>1010574</v>
      </c>
      <c r="B325" s="11" t="s">
        <v>1073</v>
      </c>
      <c r="C325" s="11" t="s">
        <v>1074</v>
      </c>
      <c r="D325" s="12" t="s">
        <v>9</v>
      </c>
      <c r="E325" s="13">
        <v>45593</v>
      </c>
      <c r="F325" s="14">
        <v>204234</v>
      </c>
      <c r="G325" s="14" t="s">
        <v>10</v>
      </c>
      <c r="H325" s="13">
        <v>45593</v>
      </c>
      <c r="I325" s="14">
        <v>207407</v>
      </c>
      <c r="J325" s="3" t="str">
        <f>IF(_xlfn.IFNA(VLOOKUP(A325,confirmati!$A:$C,1, FALSE),"NU")="NU", "NU", "DA")</f>
        <v>NU</v>
      </c>
      <c r="K325" s="3" t="str">
        <f t="shared" si="92"/>
        <v xml:space="preserve">Somatie nr: 207407/28-10-2024; </v>
      </c>
      <c r="L325" s="3" t="str">
        <f t="shared" si="93"/>
        <v>Titlu executoriu nr: 204234/28-10-2024</v>
      </c>
      <c r="M325" s="11" t="str">
        <f t="shared" ref="M325:M327" si="97">K325&amp;CHAR(10)&amp;L325</f>
        <v>Somatie nr: 207407/28-10-2024; 
Titlu executoriu nr: 204234/28-10-2024</v>
      </c>
    </row>
    <row r="326" spans="1:13" ht="25.5" x14ac:dyDescent="0.2">
      <c r="A326" s="10">
        <v>1010587</v>
      </c>
      <c r="B326" s="11" t="s">
        <v>1075</v>
      </c>
      <c r="C326" s="11" t="s">
        <v>1076</v>
      </c>
      <c r="D326" s="12" t="s">
        <v>9</v>
      </c>
      <c r="E326" s="13">
        <v>45593</v>
      </c>
      <c r="F326" s="14">
        <v>204235</v>
      </c>
      <c r="G326" s="14" t="s">
        <v>10</v>
      </c>
      <c r="H326" s="13">
        <v>45593</v>
      </c>
      <c r="I326" s="14">
        <v>207408</v>
      </c>
      <c r="J326" s="3" t="str">
        <f>IF(_xlfn.IFNA(VLOOKUP(A326,confirmati!$A:$C,1, FALSE),"NU")="NU", "NU", "DA")</f>
        <v>NU</v>
      </c>
      <c r="K326" s="3" t="str">
        <f t="shared" si="92"/>
        <v xml:space="preserve">Somatie nr: 207408/28-10-2024; </v>
      </c>
      <c r="L326" s="3" t="str">
        <f t="shared" si="93"/>
        <v>Titlu executoriu nr: 204235/28-10-2024</v>
      </c>
      <c r="M326" s="11" t="str">
        <f t="shared" si="97"/>
        <v>Somatie nr: 207408/28-10-2024; 
Titlu executoriu nr: 204235/28-10-2024</v>
      </c>
    </row>
    <row r="327" spans="1:13" ht="25.5" x14ac:dyDescent="0.2">
      <c r="A327" s="10">
        <v>1010590</v>
      </c>
      <c r="B327" s="11" t="s">
        <v>1077</v>
      </c>
      <c r="C327" s="11" t="s">
        <v>1078</v>
      </c>
      <c r="D327" s="12" t="s">
        <v>9</v>
      </c>
      <c r="E327" s="13">
        <v>45593</v>
      </c>
      <c r="F327" s="14">
        <v>204236</v>
      </c>
      <c r="G327" s="14" t="s">
        <v>10</v>
      </c>
      <c r="H327" s="13">
        <v>45593</v>
      </c>
      <c r="I327" s="14">
        <v>207409</v>
      </c>
      <c r="J327" s="3" t="str">
        <f>IF(_xlfn.IFNA(VLOOKUP(A327,confirmati!$A:$C,1, FALSE),"NU")="NU", "NU", "DA")</f>
        <v>NU</v>
      </c>
      <c r="K327" s="3" t="str">
        <f t="shared" ref="K327:K346" si="98">G327&amp;" nr: "&amp;I327&amp;"/"&amp;TEXT(H327,"dd-mm-yyyy")&amp;"; "</f>
        <v xml:space="preserve">Somatie nr: 207409/28-10-2024; </v>
      </c>
      <c r="L327" s="3" t="str">
        <f t="shared" ref="L327:L346" si="99">D327&amp;" nr: "&amp;F327&amp;"/"&amp;TEXT(E327,"dd-mm-yyyy")</f>
        <v>Titlu executoriu nr: 204236/28-10-2024</v>
      </c>
      <c r="M327" s="11" t="str">
        <f t="shared" si="97"/>
        <v>Somatie nr: 207409/28-10-2024; 
Titlu executoriu nr: 204236/28-10-2024</v>
      </c>
    </row>
    <row r="328" spans="1:13" ht="25.5" x14ac:dyDescent="0.2">
      <c r="A328" s="10">
        <v>1010680</v>
      </c>
      <c r="B328" s="11" t="s">
        <v>1085</v>
      </c>
      <c r="C328" s="11" t="s">
        <v>1086</v>
      </c>
      <c r="D328" s="12" t="s">
        <v>9</v>
      </c>
      <c r="E328" s="13">
        <v>45593</v>
      </c>
      <c r="F328" s="14">
        <v>204243</v>
      </c>
      <c r="G328" s="14" t="s">
        <v>10</v>
      </c>
      <c r="H328" s="13">
        <v>45593</v>
      </c>
      <c r="I328" s="14">
        <v>207416</v>
      </c>
      <c r="J328" s="3" t="str">
        <f>IF(_xlfn.IFNA(VLOOKUP(A328,confirmati!$A:$C,1, FALSE),"NU")="NU", "NU", "DA")</f>
        <v>NU</v>
      </c>
      <c r="K328" s="3" t="str">
        <f t="shared" si="98"/>
        <v xml:space="preserve">Somatie nr: 207416/28-10-2024; </v>
      </c>
      <c r="L328" s="3" t="str">
        <f t="shared" si="99"/>
        <v>Titlu executoriu nr: 204243/28-10-2024</v>
      </c>
      <c r="M328" s="11" t="str">
        <f t="shared" ref="M328:M329" si="100">K328&amp;CHAR(10)&amp;L328</f>
        <v>Somatie nr: 207416/28-10-2024; 
Titlu executoriu nr: 204243/28-10-2024</v>
      </c>
    </row>
    <row r="329" spans="1:13" ht="25.5" x14ac:dyDescent="0.2">
      <c r="A329" s="10">
        <v>1010685</v>
      </c>
      <c r="B329" s="11" t="s">
        <v>1087</v>
      </c>
      <c r="C329" s="11" t="s">
        <v>1088</v>
      </c>
      <c r="D329" s="12" t="s">
        <v>9</v>
      </c>
      <c r="E329" s="13">
        <v>45593</v>
      </c>
      <c r="F329" s="14">
        <v>204244</v>
      </c>
      <c r="G329" s="14" t="s">
        <v>10</v>
      </c>
      <c r="H329" s="13">
        <v>45593</v>
      </c>
      <c r="I329" s="14">
        <v>207417</v>
      </c>
      <c r="J329" s="3" t="str">
        <f>IF(_xlfn.IFNA(VLOOKUP(A329,confirmati!$A:$C,1, FALSE),"NU")="NU", "NU", "DA")</f>
        <v>NU</v>
      </c>
      <c r="K329" s="3" t="str">
        <f t="shared" si="98"/>
        <v xml:space="preserve">Somatie nr: 207417/28-10-2024; </v>
      </c>
      <c r="L329" s="3" t="str">
        <f t="shared" si="99"/>
        <v>Titlu executoriu nr: 204244/28-10-2024</v>
      </c>
      <c r="M329" s="11" t="str">
        <f t="shared" si="100"/>
        <v>Somatie nr: 207417/28-10-2024; 
Titlu executoriu nr: 204244/28-10-2024</v>
      </c>
    </row>
    <row r="330" spans="1:13" ht="25.5" x14ac:dyDescent="0.2">
      <c r="A330" s="10">
        <v>1010700</v>
      </c>
      <c r="B330" s="11" t="s">
        <v>1092</v>
      </c>
      <c r="C330" s="11" t="s">
        <v>1093</v>
      </c>
      <c r="D330" s="12" t="s">
        <v>9</v>
      </c>
      <c r="E330" s="13">
        <v>45593</v>
      </c>
      <c r="F330" s="14">
        <v>204248</v>
      </c>
      <c r="G330" s="14" t="s">
        <v>10</v>
      </c>
      <c r="H330" s="13">
        <v>45593</v>
      </c>
      <c r="I330" s="14">
        <v>207421</v>
      </c>
      <c r="J330" s="3" t="str">
        <f>IF(_xlfn.IFNA(VLOOKUP(A330,confirmati!$A:$C,1, FALSE),"NU")="NU", "NU", "DA")</f>
        <v>NU</v>
      </c>
      <c r="K330" s="3" t="str">
        <f t="shared" si="98"/>
        <v xml:space="preserve">Somatie nr: 207421/28-10-2024; </v>
      </c>
      <c r="L330" s="3" t="str">
        <f t="shared" si="99"/>
        <v>Titlu executoriu nr: 204248/28-10-2024</v>
      </c>
      <c r="M330" s="11" t="str">
        <f t="shared" ref="M330:M331" si="101">K330&amp;CHAR(10)&amp;L330</f>
        <v>Somatie nr: 207421/28-10-2024; 
Titlu executoriu nr: 204248/28-10-2024</v>
      </c>
    </row>
    <row r="331" spans="1:13" ht="25.5" x14ac:dyDescent="0.2">
      <c r="A331" s="10">
        <v>1010713</v>
      </c>
      <c r="B331" s="11" t="s">
        <v>1094</v>
      </c>
      <c r="C331" s="11" t="s">
        <v>1095</v>
      </c>
      <c r="D331" s="12" t="s">
        <v>9</v>
      </c>
      <c r="E331" s="13">
        <v>45593</v>
      </c>
      <c r="F331" s="14">
        <v>204249</v>
      </c>
      <c r="G331" s="14" t="s">
        <v>10</v>
      </c>
      <c r="H331" s="13">
        <v>45593</v>
      </c>
      <c r="I331" s="14">
        <v>207422</v>
      </c>
      <c r="J331" s="3" t="str">
        <f>IF(_xlfn.IFNA(VLOOKUP(A331,confirmati!$A:$C,1, FALSE),"NU")="NU", "NU", "DA")</f>
        <v>NU</v>
      </c>
      <c r="K331" s="3" t="str">
        <f t="shared" si="98"/>
        <v xml:space="preserve">Somatie nr: 207422/28-10-2024; </v>
      </c>
      <c r="L331" s="3" t="str">
        <f t="shared" si="99"/>
        <v>Titlu executoriu nr: 204249/28-10-2024</v>
      </c>
      <c r="M331" s="11" t="str">
        <f t="shared" si="101"/>
        <v>Somatie nr: 207422/28-10-2024; 
Titlu executoriu nr: 204249/28-10-2024</v>
      </c>
    </row>
    <row r="332" spans="1:13" ht="25.5" x14ac:dyDescent="0.2">
      <c r="A332" s="10">
        <v>1010792</v>
      </c>
      <c r="B332" s="11" t="s">
        <v>1100</v>
      </c>
      <c r="C332" s="11" t="s">
        <v>1101</v>
      </c>
      <c r="D332" s="12" t="s">
        <v>9</v>
      </c>
      <c r="E332" s="13">
        <v>45593</v>
      </c>
      <c r="F332" s="14">
        <v>204255</v>
      </c>
      <c r="G332" s="14" t="s">
        <v>10</v>
      </c>
      <c r="H332" s="13">
        <v>45593</v>
      </c>
      <c r="I332" s="14">
        <v>207428</v>
      </c>
      <c r="J332" s="3" t="str">
        <f>IF(_xlfn.IFNA(VLOOKUP(A332,confirmati!$A:$C,1, FALSE),"NU")="NU", "NU", "DA")</f>
        <v>NU</v>
      </c>
      <c r="K332" s="3" t="str">
        <f t="shared" si="98"/>
        <v xml:space="preserve">Somatie nr: 207428/28-10-2024; </v>
      </c>
      <c r="L332" s="3" t="str">
        <f t="shared" si="99"/>
        <v>Titlu executoriu nr: 204255/28-10-2024</v>
      </c>
      <c r="M332" s="11" t="str">
        <f t="shared" ref="M332:M333" si="102">K332&amp;CHAR(10)&amp;L332</f>
        <v>Somatie nr: 207428/28-10-2024; 
Titlu executoriu nr: 204255/28-10-2024</v>
      </c>
    </row>
    <row r="333" spans="1:13" ht="25.5" x14ac:dyDescent="0.2">
      <c r="A333" s="10">
        <v>1010800</v>
      </c>
      <c r="B333" s="11" t="s">
        <v>1102</v>
      </c>
      <c r="C333" s="11" t="s">
        <v>1103</v>
      </c>
      <c r="D333" s="12" t="s">
        <v>9</v>
      </c>
      <c r="E333" s="13">
        <v>45593</v>
      </c>
      <c r="F333" s="14">
        <v>204256</v>
      </c>
      <c r="G333" s="14" t="s">
        <v>10</v>
      </c>
      <c r="H333" s="13">
        <v>45593</v>
      </c>
      <c r="I333" s="14">
        <v>207429</v>
      </c>
      <c r="J333" s="3" t="str">
        <f>IF(_xlfn.IFNA(VLOOKUP(A333,confirmati!$A:$C,1, FALSE),"NU")="NU", "NU", "DA")</f>
        <v>NU</v>
      </c>
      <c r="K333" s="3" t="str">
        <f t="shared" si="98"/>
        <v xml:space="preserve">Somatie nr: 207429/28-10-2024; </v>
      </c>
      <c r="L333" s="3" t="str">
        <f t="shared" si="99"/>
        <v>Titlu executoriu nr: 204256/28-10-2024</v>
      </c>
      <c r="M333" s="11" t="str">
        <f t="shared" si="102"/>
        <v>Somatie nr: 207429/28-10-2024; 
Titlu executoriu nr: 204256/28-10-2024</v>
      </c>
    </row>
    <row r="334" spans="1:13" ht="25.5" x14ac:dyDescent="0.2">
      <c r="A334" s="10">
        <v>1010888</v>
      </c>
      <c r="B334" s="11" t="s">
        <v>1107</v>
      </c>
      <c r="C334" s="11" t="s">
        <v>1108</v>
      </c>
      <c r="D334" s="12" t="s">
        <v>9</v>
      </c>
      <c r="E334" s="13">
        <v>45593</v>
      </c>
      <c r="F334" s="14">
        <v>204261</v>
      </c>
      <c r="G334" s="14" t="s">
        <v>10</v>
      </c>
      <c r="H334" s="13">
        <v>45593</v>
      </c>
      <c r="I334" s="14">
        <v>207434</v>
      </c>
      <c r="J334" s="3" t="str">
        <f>IF(_xlfn.IFNA(VLOOKUP(A334,confirmati!$A:$C,1, FALSE),"NU")="NU", "NU", "DA")</f>
        <v>NU</v>
      </c>
      <c r="K334" s="3" t="str">
        <f t="shared" si="98"/>
        <v xml:space="preserve">Somatie nr: 207434/28-10-2024; </v>
      </c>
      <c r="L334" s="3" t="str">
        <f t="shared" si="99"/>
        <v>Titlu executoriu nr: 204261/28-10-2024</v>
      </c>
      <c r="M334" s="11" t="str">
        <f>K334&amp;CHAR(10)&amp;L334</f>
        <v>Somatie nr: 207434/28-10-2024; 
Titlu executoriu nr: 204261/28-10-2024</v>
      </c>
    </row>
    <row r="335" spans="1:13" ht="25.5" x14ac:dyDescent="0.2">
      <c r="A335" s="10">
        <v>1010919</v>
      </c>
      <c r="B335" s="11" t="s">
        <v>1111</v>
      </c>
      <c r="C335" s="11" t="s">
        <v>1112</v>
      </c>
      <c r="D335" s="12" t="s">
        <v>9</v>
      </c>
      <c r="E335" s="13">
        <v>45593</v>
      </c>
      <c r="F335" s="14">
        <v>204264</v>
      </c>
      <c r="G335" s="14" t="s">
        <v>10</v>
      </c>
      <c r="H335" s="13">
        <v>45593</v>
      </c>
      <c r="I335" s="14">
        <v>207437</v>
      </c>
      <c r="J335" s="3" t="str">
        <f>IF(_xlfn.IFNA(VLOOKUP(A335,confirmati!$A:$C,1, FALSE),"NU")="NU", "NU", "DA")</f>
        <v>NU</v>
      </c>
      <c r="K335" s="3" t="str">
        <f t="shared" si="98"/>
        <v xml:space="preserve">Somatie nr: 207437/28-10-2024; </v>
      </c>
      <c r="L335" s="3" t="str">
        <f t="shared" si="99"/>
        <v>Titlu executoriu nr: 204264/28-10-2024</v>
      </c>
      <c r="M335" s="11" t="str">
        <f t="shared" ref="M335:M336" si="103">K335&amp;CHAR(10)&amp;L335</f>
        <v>Somatie nr: 207437/28-10-2024; 
Titlu executoriu nr: 204264/28-10-2024</v>
      </c>
    </row>
    <row r="336" spans="1:13" ht="25.5" x14ac:dyDescent="0.2">
      <c r="A336" s="10">
        <v>1010924</v>
      </c>
      <c r="B336" s="11" t="s">
        <v>1113</v>
      </c>
      <c r="C336" s="11" t="s">
        <v>1114</v>
      </c>
      <c r="D336" s="12" t="s">
        <v>9</v>
      </c>
      <c r="E336" s="13">
        <v>45593</v>
      </c>
      <c r="F336" s="14">
        <v>204265</v>
      </c>
      <c r="G336" s="14" t="s">
        <v>10</v>
      </c>
      <c r="H336" s="13">
        <v>45593</v>
      </c>
      <c r="I336" s="14">
        <v>207438</v>
      </c>
      <c r="J336" s="3" t="str">
        <f>IF(_xlfn.IFNA(VLOOKUP(A336,confirmati!$A:$C,1, FALSE),"NU")="NU", "NU", "DA")</f>
        <v>NU</v>
      </c>
      <c r="K336" s="3" t="str">
        <f t="shared" si="98"/>
        <v xml:space="preserve">Somatie nr: 207438/28-10-2024; </v>
      </c>
      <c r="L336" s="3" t="str">
        <f t="shared" si="99"/>
        <v>Titlu executoriu nr: 204265/28-10-2024</v>
      </c>
      <c r="M336" s="11" t="str">
        <f t="shared" si="103"/>
        <v>Somatie nr: 207438/28-10-2024; 
Titlu executoriu nr: 204265/28-10-2024</v>
      </c>
    </row>
    <row r="337" spans="1:13" ht="25.5" x14ac:dyDescent="0.2">
      <c r="A337" s="10">
        <v>1010943</v>
      </c>
      <c r="B337" s="11" t="s">
        <v>1117</v>
      </c>
      <c r="C337" s="11" t="s">
        <v>1118</v>
      </c>
      <c r="D337" s="12" t="s">
        <v>9</v>
      </c>
      <c r="E337" s="13">
        <v>45593</v>
      </c>
      <c r="F337" s="14">
        <v>204268</v>
      </c>
      <c r="G337" s="14" t="s">
        <v>10</v>
      </c>
      <c r="H337" s="13">
        <v>45593</v>
      </c>
      <c r="I337" s="14">
        <v>207441</v>
      </c>
      <c r="J337" s="3" t="str">
        <f>IF(_xlfn.IFNA(VLOOKUP(A337,confirmati!$A:$C,1, FALSE),"NU")="NU", "NU", "DA")</f>
        <v>NU</v>
      </c>
      <c r="K337" s="3" t="str">
        <f t="shared" si="98"/>
        <v xml:space="preserve">Somatie nr: 207441/28-10-2024; </v>
      </c>
      <c r="L337" s="3" t="str">
        <f t="shared" si="99"/>
        <v>Titlu executoriu nr: 204268/28-10-2024</v>
      </c>
      <c r="M337" s="11" t="str">
        <f t="shared" ref="M337:M339" si="104">K337&amp;CHAR(10)&amp;L337</f>
        <v>Somatie nr: 207441/28-10-2024; 
Titlu executoriu nr: 204268/28-10-2024</v>
      </c>
    </row>
    <row r="338" spans="1:13" ht="25.5" x14ac:dyDescent="0.2">
      <c r="A338" s="10">
        <v>1010948</v>
      </c>
      <c r="B338" s="11" t="s">
        <v>1119</v>
      </c>
      <c r="C338" s="11" t="s">
        <v>1120</v>
      </c>
      <c r="D338" s="12" t="s">
        <v>9</v>
      </c>
      <c r="E338" s="13">
        <v>45593</v>
      </c>
      <c r="F338" s="14">
        <v>204269</v>
      </c>
      <c r="G338" s="14" t="s">
        <v>10</v>
      </c>
      <c r="H338" s="13">
        <v>45593</v>
      </c>
      <c r="I338" s="14">
        <v>207442</v>
      </c>
      <c r="J338" s="3" t="str">
        <f>IF(_xlfn.IFNA(VLOOKUP(A338,confirmati!$A:$C,1, FALSE),"NU")="NU", "NU", "DA")</f>
        <v>NU</v>
      </c>
      <c r="K338" s="3" t="str">
        <f t="shared" si="98"/>
        <v xml:space="preserve">Somatie nr: 207442/28-10-2024; </v>
      </c>
      <c r="L338" s="3" t="str">
        <f t="shared" si="99"/>
        <v>Titlu executoriu nr: 204269/28-10-2024</v>
      </c>
      <c r="M338" s="11" t="str">
        <f t="shared" si="104"/>
        <v>Somatie nr: 207442/28-10-2024; 
Titlu executoriu nr: 204269/28-10-2024</v>
      </c>
    </row>
    <row r="339" spans="1:13" ht="25.5" x14ac:dyDescent="0.2">
      <c r="A339" s="10">
        <v>1010957</v>
      </c>
      <c r="B339" s="11" t="s">
        <v>1121</v>
      </c>
      <c r="C339" s="11" t="s">
        <v>1122</v>
      </c>
      <c r="D339" s="12" t="s">
        <v>9</v>
      </c>
      <c r="E339" s="13">
        <v>45593</v>
      </c>
      <c r="F339" s="14">
        <v>204270</v>
      </c>
      <c r="G339" s="14" t="s">
        <v>10</v>
      </c>
      <c r="H339" s="13">
        <v>45593</v>
      </c>
      <c r="I339" s="14">
        <v>207443</v>
      </c>
      <c r="J339" s="3" t="str">
        <f>IF(_xlfn.IFNA(VLOOKUP(A339,confirmati!$A:$C,1, FALSE),"NU")="NU", "NU", "DA")</f>
        <v>NU</v>
      </c>
      <c r="K339" s="3" t="str">
        <f t="shared" si="98"/>
        <v xml:space="preserve">Somatie nr: 207443/28-10-2024; </v>
      </c>
      <c r="L339" s="3" t="str">
        <f t="shared" si="99"/>
        <v>Titlu executoriu nr: 204270/28-10-2024</v>
      </c>
      <c r="M339" s="11" t="str">
        <f t="shared" si="104"/>
        <v>Somatie nr: 207443/28-10-2024; 
Titlu executoriu nr: 204270/28-10-2024</v>
      </c>
    </row>
    <row r="340" spans="1:13" ht="25.5" x14ac:dyDescent="0.2">
      <c r="A340" s="10">
        <v>1010969</v>
      </c>
      <c r="B340" s="11" t="s">
        <v>1124</v>
      </c>
      <c r="C340" s="11" t="s">
        <v>1125</v>
      </c>
      <c r="D340" s="12" t="s">
        <v>9</v>
      </c>
      <c r="E340" s="13">
        <v>45593</v>
      </c>
      <c r="F340" s="14">
        <v>204272</v>
      </c>
      <c r="G340" s="14" t="s">
        <v>10</v>
      </c>
      <c r="H340" s="13">
        <v>45593</v>
      </c>
      <c r="I340" s="14">
        <v>207445</v>
      </c>
      <c r="J340" s="3" t="str">
        <f>IF(_xlfn.IFNA(VLOOKUP(A340,confirmati!$A:$C,1, FALSE),"NU")="NU", "NU", "DA")</f>
        <v>NU</v>
      </c>
      <c r="K340" s="3" t="str">
        <f t="shared" si="98"/>
        <v xml:space="preserve">Somatie nr: 207445/28-10-2024; </v>
      </c>
      <c r="L340" s="3" t="str">
        <f t="shared" si="99"/>
        <v>Titlu executoriu nr: 204272/28-10-2024</v>
      </c>
      <c r="M340" s="11" t="str">
        <f t="shared" ref="M340:M341" si="105">K340&amp;CHAR(10)&amp;L340</f>
        <v>Somatie nr: 207445/28-10-2024; 
Titlu executoriu nr: 204272/28-10-2024</v>
      </c>
    </row>
    <row r="341" spans="1:13" ht="25.5" x14ac:dyDescent="0.2">
      <c r="A341" s="10">
        <v>1010974</v>
      </c>
      <c r="B341" s="11" t="s">
        <v>1126</v>
      </c>
      <c r="C341" s="11" t="s">
        <v>795</v>
      </c>
      <c r="D341" s="12" t="s">
        <v>9</v>
      </c>
      <c r="E341" s="13">
        <v>45593</v>
      </c>
      <c r="F341" s="14">
        <v>204273</v>
      </c>
      <c r="G341" s="14" t="s">
        <v>10</v>
      </c>
      <c r="H341" s="13">
        <v>45593</v>
      </c>
      <c r="I341" s="14">
        <v>207446</v>
      </c>
      <c r="J341" s="3" t="str">
        <f>IF(_xlfn.IFNA(VLOOKUP(A341,confirmati!$A:$C,1, FALSE),"NU")="NU", "NU", "DA")</f>
        <v>NU</v>
      </c>
      <c r="K341" s="3" t="str">
        <f t="shared" si="98"/>
        <v xml:space="preserve">Somatie nr: 207446/28-10-2024; </v>
      </c>
      <c r="L341" s="3" t="str">
        <f t="shared" si="99"/>
        <v>Titlu executoriu nr: 204273/28-10-2024</v>
      </c>
      <c r="M341" s="11" t="str">
        <f t="shared" si="105"/>
        <v>Somatie nr: 207446/28-10-2024; 
Titlu executoriu nr: 204273/28-10-2024</v>
      </c>
    </row>
    <row r="342" spans="1:13" ht="25.5" x14ac:dyDescent="0.2">
      <c r="A342" s="10">
        <v>1010982</v>
      </c>
      <c r="B342" s="11" t="s">
        <v>1129</v>
      </c>
      <c r="C342" s="11" t="s">
        <v>1130</v>
      </c>
      <c r="D342" s="12" t="s">
        <v>9</v>
      </c>
      <c r="E342" s="13">
        <v>45593</v>
      </c>
      <c r="F342" s="14">
        <v>204276</v>
      </c>
      <c r="G342" s="14" t="s">
        <v>10</v>
      </c>
      <c r="H342" s="13">
        <v>45593</v>
      </c>
      <c r="I342" s="14">
        <v>207449</v>
      </c>
      <c r="J342" s="3" t="str">
        <f>IF(_xlfn.IFNA(VLOOKUP(A342,confirmati!$A:$C,1, FALSE),"NU")="NU", "NU", "DA")</f>
        <v>NU</v>
      </c>
      <c r="K342" s="3" t="str">
        <f t="shared" si="98"/>
        <v xml:space="preserve">Somatie nr: 207449/28-10-2024; </v>
      </c>
      <c r="L342" s="3" t="str">
        <f t="shared" si="99"/>
        <v>Titlu executoriu nr: 204276/28-10-2024</v>
      </c>
      <c r="M342" s="11" t="str">
        <f t="shared" ref="M342:M343" si="106">K342&amp;CHAR(10)&amp;L342</f>
        <v>Somatie nr: 207449/28-10-2024; 
Titlu executoriu nr: 204276/28-10-2024</v>
      </c>
    </row>
    <row r="343" spans="1:13" ht="25.5" x14ac:dyDescent="0.2">
      <c r="A343" s="10">
        <v>1010989</v>
      </c>
      <c r="B343" s="11" t="s">
        <v>1131</v>
      </c>
      <c r="C343" s="11" t="s">
        <v>1132</v>
      </c>
      <c r="D343" s="12" t="s">
        <v>9</v>
      </c>
      <c r="E343" s="13">
        <v>45593</v>
      </c>
      <c r="F343" s="14">
        <v>204277</v>
      </c>
      <c r="G343" s="14" t="s">
        <v>10</v>
      </c>
      <c r="H343" s="13">
        <v>45593</v>
      </c>
      <c r="I343" s="14">
        <v>207450</v>
      </c>
      <c r="J343" s="3" t="str">
        <f>IF(_xlfn.IFNA(VLOOKUP(A343,confirmati!$A:$C,1, FALSE),"NU")="NU", "NU", "DA")</f>
        <v>NU</v>
      </c>
      <c r="K343" s="3" t="str">
        <f t="shared" si="98"/>
        <v xml:space="preserve">Somatie nr: 207450/28-10-2024; </v>
      </c>
      <c r="L343" s="3" t="str">
        <f t="shared" si="99"/>
        <v>Titlu executoriu nr: 204277/28-10-2024</v>
      </c>
      <c r="M343" s="11" t="str">
        <f t="shared" si="106"/>
        <v>Somatie nr: 207450/28-10-2024; 
Titlu executoriu nr: 204277/28-10-2024</v>
      </c>
    </row>
    <row r="344" spans="1:13" ht="25.5" x14ac:dyDescent="0.2">
      <c r="A344" s="10">
        <v>1011097</v>
      </c>
      <c r="B344" s="11" t="s">
        <v>1144</v>
      </c>
      <c r="C344" s="11" t="s">
        <v>90</v>
      </c>
      <c r="D344" s="12" t="s">
        <v>9</v>
      </c>
      <c r="E344" s="13">
        <v>45593</v>
      </c>
      <c r="F344" s="14">
        <v>204289</v>
      </c>
      <c r="G344" s="14" t="s">
        <v>10</v>
      </c>
      <c r="H344" s="13">
        <v>45593</v>
      </c>
      <c r="I344" s="14">
        <v>207462</v>
      </c>
      <c r="J344" s="3" t="str">
        <f>IF(_xlfn.IFNA(VLOOKUP(A344,confirmati!$A:$C,1, FALSE),"NU")="NU", "NU", "DA")</f>
        <v>NU</v>
      </c>
      <c r="K344" s="3" t="str">
        <f t="shared" si="98"/>
        <v xml:space="preserve">Somatie nr: 207462/28-10-2024; </v>
      </c>
      <c r="L344" s="3" t="str">
        <f t="shared" si="99"/>
        <v>Titlu executoriu nr: 204289/28-10-2024</v>
      </c>
      <c r="M344" s="11" t="str">
        <f>K344&amp;CHAR(10)&amp;L344</f>
        <v>Somatie nr: 207462/28-10-2024; 
Titlu executoriu nr: 204289/28-10-2024</v>
      </c>
    </row>
    <row r="345" spans="1:13" ht="25.5" x14ac:dyDescent="0.2">
      <c r="A345" s="10">
        <v>1011222</v>
      </c>
      <c r="B345" s="11" t="s">
        <v>1153</v>
      </c>
      <c r="C345" s="11" t="s">
        <v>1154</v>
      </c>
      <c r="D345" s="12" t="s">
        <v>9</v>
      </c>
      <c r="E345" s="13">
        <v>45593</v>
      </c>
      <c r="F345" s="14">
        <v>204301</v>
      </c>
      <c r="G345" s="14" t="s">
        <v>10</v>
      </c>
      <c r="H345" s="13">
        <v>45593</v>
      </c>
      <c r="I345" s="14">
        <v>207474</v>
      </c>
      <c r="J345" s="3" t="str">
        <f>IF(_xlfn.IFNA(VLOOKUP(A345,confirmati!$A:$C,1, FALSE),"NU")="NU", "NU", "DA")</f>
        <v>NU</v>
      </c>
      <c r="K345" s="3" t="str">
        <f t="shared" si="98"/>
        <v xml:space="preserve">Somatie nr: 207474/28-10-2024; </v>
      </c>
      <c r="L345" s="3" t="str">
        <f t="shared" si="99"/>
        <v>Titlu executoriu nr: 204301/28-10-2024</v>
      </c>
      <c r="M345" s="11" t="str">
        <f>K345&amp;CHAR(10)&amp;L345</f>
        <v>Somatie nr: 207474/28-10-2024; 
Titlu executoriu nr: 204301/28-10-2024</v>
      </c>
    </row>
    <row r="346" spans="1:13" ht="25.5" x14ac:dyDescent="0.2">
      <c r="A346" s="10">
        <v>1011241</v>
      </c>
      <c r="B346" s="11" t="s">
        <v>1156</v>
      </c>
      <c r="C346" s="11" t="s">
        <v>1157</v>
      </c>
      <c r="D346" s="12" t="s">
        <v>9</v>
      </c>
      <c r="E346" s="13">
        <v>45593</v>
      </c>
      <c r="F346" s="14">
        <v>204304</v>
      </c>
      <c r="G346" s="14" t="s">
        <v>10</v>
      </c>
      <c r="H346" s="13">
        <v>45593</v>
      </c>
      <c r="I346" s="14">
        <v>207477</v>
      </c>
      <c r="J346" s="3" t="str">
        <f>IF(_xlfn.IFNA(VLOOKUP(A346,confirmati!$A:$C,1, FALSE),"NU")="NU", "NU", "DA")</f>
        <v>NU</v>
      </c>
      <c r="K346" s="3" t="str">
        <f t="shared" si="98"/>
        <v xml:space="preserve">Somatie nr: 207477/28-10-2024; </v>
      </c>
      <c r="L346" s="3" t="str">
        <f t="shared" si="99"/>
        <v>Titlu executoriu nr: 204304/28-10-2024</v>
      </c>
      <c r="M346" s="11" t="str">
        <f t="shared" ref="M346:M349" si="107">K346&amp;CHAR(10)&amp;L346</f>
        <v>Somatie nr: 207477/28-10-2024; 
Titlu executoriu nr: 204304/28-10-2024</v>
      </c>
    </row>
    <row r="347" spans="1:13" ht="25.5" x14ac:dyDescent="0.2">
      <c r="A347" s="10">
        <v>1011245</v>
      </c>
      <c r="B347" s="11" t="s">
        <v>1158</v>
      </c>
      <c r="C347" s="11" t="s">
        <v>1159</v>
      </c>
      <c r="D347" s="12" t="s">
        <v>9</v>
      </c>
      <c r="E347" s="13">
        <v>45593</v>
      </c>
      <c r="F347" s="14">
        <v>204305</v>
      </c>
      <c r="G347" s="14" t="s">
        <v>10</v>
      </c>
      <c r="H347" s="13">
        <v>45593</v>
      </c>
      <c r="I347" s="14">
        <v>207478</v>
      </c>
      <c r="J347" s="3" t="str">
        <f>IF(_xlfn.IFNA(VLOOKUP(A347,confirmati!$A:$C,1, FALSE),"NU")="NU", "NU", "DA")</f>
        <v>NU</v>
      </c>
      <c r="K347" s="3" t="str">
        <f t="shared" ref="K347:K377" si="108">G347&amp;" nr: "&amp;I347&amp;"/"&amp;TEXT(H347,"dd-mm-yyyy")&amp;"; "</f>
        <v xml:space="preserve">Somatie nr: 207478/28-10-2024; </v>
      </c>
      <c r="L347" s="3" t="str">
        <f t="shared" ref="L347:L377" si="109">D347&amp;" nr: "&amp;F347&amp;"/"&amp;TEXT(E347,"dd-mm-yyyy")</f>
        <v>Titlu executoriu nr: 204305/28-10-2024</v>
      </c>
      <c r="M347" s="11" t="str">
        <f t="shared" si="107"/>
        <v>Somatie nr: 207478/28-10-2024; 
Titlu executoriu nr: 204305/28-10-2024</v>
      </c>
    </row>
    <row r="348" spans="1:13" ht="25.5" x14ac:dyDescent="0.2">
      <c r="A348" s="10">
        <v>1011250</v>
      </c>
      <c r="B348" s="11" t="s">
        <v>1160</v>
      </c>
      <c r="C348" s="11" t="s">
        <v>1161</v>
      </c>
      <c r="D348" s="12" t="s">
        <v>9</v>
      </c>
      <c r="E348" s="13">
        <v>45593</v>
      </c>
      <c r="F348" s="14">
        <v>204306</v>
      </c>
      <c r="G348" s="14" t="s">
        <v>10</v>
      </c>
      <c r="H348" s="13">
        <v>45593</v>
      </c>
      <c r="I348" s="14">
        <v>207479</v>
      </c>
      <c r="J348" s="3" t="str">
        <f>IF(_xlfn.IFNA(VLOOKUP(A348,confirmati!$A:$C,1, FALSE),"NU")="NU", "NU", "DA")</f>
        <v>NU</v>
      </c>
      <c r="K348" s="3" t="str">
        <f t="shared" si="108"/>
        <v xml:space="preserve">Somatie nr: 207479/28-10-2024; </v>
      </c>
      <c r="L348" s="3" t="str">
        <f t="shared" si="109"/>
        <v>Titlu executoriu nr: 204306/28-10-2024</v>
      </c>
      <c r="M348" s="11" t="str">
        <f t="shared" si="107"/>
        <v>Somatie nr: 207479/28-10-2024; 
Titlu executoriu nr: 204306/28-10-2024</v>
      </c>
    </row>
    <row r="349" spans="1:13" ht="25.5" x14ac:dyDescent="0.2">
      <c r="A349" s="10">
        <v>1011251</v>
      </c>
      <c r="B349" s="11" t="s">
        <v>1162</v>
      </c>
      <c r="C349" s="11" t="s">
        <v>1161</v>
      </c>
      <c r="D349" s="12" t="s">
        <v>9</v>
      </c>
      <c r="E349" s="13">
        <v>45593</v>
      </c>
      <c r="F349" s="14">
        <v>204307</v>
      </c>
      <c r="G349" s="14" t="s">
        <v>10</v>
      </c>
      <c r="H349" s="13">
        <v>45593</v>
      </c>
      <c r="I349" s="14">
        <v>207480</v>
      </c>
      <c r="J349" s="3" t="str">
        <f>IF(_xlfn.IFNA(VLOOKUP(A349,confirmati!$A:$C,1, FALSE),"NU")="NU", "NU", "DA")</f>
        <v>NU</v>
      </c>
      <c r="K349" s="3" t="str">
        <f t="shared" si="108"/>
        <v xml:space="preserve">Somatie nr: 207480/28-10-2024; </v>
      </c>
      <c r="L349" s="3" t="str">
        <f t="shared" si="109"/>
        <v>Titlu executoriu nr: 204307/28-10-2024</v>
      </c>
      <c r="M349" s="11" t="str">
        <f t="shared" si="107"/>
        <v>Somatie nr: 207480/28-10-2024; 
Titlu executoriu nr: 204307/28-10-2024</v>
      </c>
    </row>
    <row r="350" spans="1:13" ht="25.5" x14ac:dyDescent="0.2">
      <c r="A350" s="10">
        <v>1011284</v>
      </c>
      <c r="B350" s="11" t="s">
        <v>1165</v>
      </c>
      <c r="C350" s="11" t="s">
        <v>1166</v>
      </c>
      <c r="D350" s="12" t="s">
        <v>9</v>
      </c>
      <c r="E350" s="13">
        <v>45593</v>
      </c>
      <c r="F350" s="14">
        <v>204310</v>
      </c>
      <c r="G350" s="14" t="s">
        <v>10</v>
      </c>
      <c r="H350" s="13">
        <v>45593</v>
      </c>
      <c r="I350" s="14">
        <v>207483</v>
      </c>
      <c r="J350" s="3" t="str">
        <f>IF(_xlfn.IFNA(VLOOKUP(A350,confirmati!$A:$C,1, FALSE),"NU")="NU", "NU", "DA")</f>
        <v>NU</v>
      </c>
      <c r="K350" s="3" t="str">
        <f t="shared" si="108"/>
        <v xml:space="preserve">Somatie nr: 207483/28-10-2024; </v>
      </c>
      <c r="L350" s="3" t="str">
        <f t="shared" si="109"/>
        <v>Titlu executoriu nr: 204310/28-10-2024</v>
      </c>
      <c r="M350" s="11" t="str">
        <f t="shared" ref="M350:M352" si="110">K350&amp;CHAR(10)&amp;L350</f>
        <v>Somatie nr: 207483/28-10-2024; 
Titlu executoriu nr: 204310/28-10-2024</v>
      </c>
    </row>
    <row r="351" spans="1:13" ht="25.5" x14ac:dyDescent="0.2">
      <c r="A351" s="10">
        <v>1011285</v>
      </c>
      <c r="B351" s="11" t="s">
        <v>1167</v>
      </c>
      <c r="C351" s="11" t="s">
        <v>1168</v>
      </c>
      <c r="D351" s="12" t="s">
        <v>9</v>
      </c>
      <c r="E351" s="13">
        <v>45593</v>
      </c>
      <c r="F351" s="14">
        <v>204311</v>
      </c>
      <c r="G351" s="14" t="s">
        <v>10</v>
      </c>
      <c r="H351" s="13">
        <v>45593</v>
      </c>
      <c r="I351" s="14">
        <v>207484</v>
      </c>
      <c r="J351" s="3" t="str">
        <f>IF(_xlfn.IFNA(VLOOKUP(A351,confirmati!$A:$C,1, FALSE),"NU")="NU", "NU", "DA")</f>
        <v>NU</v>
      </c>
      <c r="K351" s="3" t="str">
        <f t="shared" si="108"/>
        <v xml:space="preserve">Somatie nr: 207484/28-10-2024; </v>
      </c>
      <c r="L351" s="3" t="str">
        <f t="shared" si="109"/>
        <v>Titlu executoriu nr: 204311/28-10-2024</v>
      </c>
      <c r="M351" s="11" t="str">
        <f t="shared" si="110"/>
        <v>Somatie nr: 207484/28-10-2024; 
Titlu executoriu nr: 204311/28-10-2024</v>
      </c>
    </row>
    <row r="352" spans="1:13" ht="25.5" x14ac:dyDescent="0.2">
      <c r="A352" s="10">
        <v>1011295</v>
      </c>
      <c r="B352" s="11" t="s">
        <v>1169</v>
      </c>
      <c r="C352" s="11" t="s">
        <v>1170</v>
      </c>
      <c r="D352" s="12" t="s">
        <v>9</v>
      </c>
      <c r="E352" s="13">
        <v>45593</v>
      </c>
      <c r="F352" s="14">
        <v>204312</v>
      </c>
      <c r="G352" s="14" t="s">
        <v>10</v>
      </c>
      <c r="H352" s="13">
        <v>45593</v>
      </c>
      <c r="I352" s="14">
        <v>207485</v>
      </c>
      <c r="J352" s="3" t="str">
        <f>IF(_xlfn.IFNA(VLOOKUP(A352,confirmati!$A:$C,1, FALSE),"NU")="NU", "NU", "DA")</f>
        <v>NU</v>
      </c>
      <c r="K352" s="3" t="str">
        <f t="shared" si="108"/>
        <v xml:space="preserve">Somatie nr: 207485/28-10-2024; </v>
      </c>
      <c r="L352" s="3" t="str">
        <f t="shared" si="109"/>
        <v>Titlu executoriu nr: 204312/28-10-2024</v>
      </c>
      <c r="M352" s="11" t="str">
        <f t="shared" si="110"/>
        <v>Somatie nr: 207485/28-10-2024; 
Titlu executoriu nr: 204312/28-10-2024</v>
      </c>
    </row>
    <row r="353" spans="1:13" ht="25.5" x14ac:dyDescent="0.2">
      <c r="A353" s="10">
        <v>1011343</v>
      </c>
      <c r="B353" s="11" t="s">
        <v>1175</v>
      </c>
      <c r="C353" s="11" t="s">
        <v>1176</v>
      </c>
      <c r="D353" s="12" t="s">
        <v>9</v>
      </c>
      <c r="E353" s="13">
        <v>45593</v>
      </c>
      <c r="F353" s="14">
        <v>204317</v>
      </c>
      <c r="G353" s="14" t="s">
        <v>10</v>
      </c>
      <c r="H353" s="13">
        <v>45593</v>
      </c>
      <c r="I353" s="14">
        <v>207490</v>
      </c>
      <c r="J353" s="3" t="str">
        <f>IF(_xlfn.IFNA(VLOOKUP(A353,confirmati!$A:$C,1, FALSE),"NU")="NU", "NU", "DA")</f>
        <v>NU</v>
      </c>
      <c r="K353" s="3" t="str">
        <f t="shared" si="108"/>
        <v xml:space="preserve">Somatie nr: 207490/28-10-2024; </v>
      </c>
      <c r="L353" s="3" t="str">
        <f t="shared" si="109"/>
        <v>Titlu executoriu nr: 204317/28-10-2024</v>
      </c>
      <c r="M353" s="11" t="str">
        <f>K353&amp;CHAR(10)&amp;L353</f>
        <v>Somatie nr: 207490/28-10-2024; 
Titlu executoriu nr: 204317/28-10-2024</v>
      </c>
    </row>
    <row r="354" spans="1:13" ht="25.5" x14ac:dyDescent="0.2">
      <c r="A354" s="10">
        <v>1011385</v>
      </c>
      <c r="B354" s="11" t="s">
        <v>1179</v>
      </c>
      <c r="C354" s="11" t="s">
        <v>1180</v>
      </c>
      <c r="D354" s="12" t="s">
        <v>9</v>
      </c>
      <c r="E354" s="13">
        <v>45593</v>
      </c>
      <c r="F354" s="14">
        <v>204321</v>
      </c>
      <c r="G354" s="14" t="s">
        <v>10</v>
      </c>
      <c r="H354" s="13">
        <v>45593</v>
      </c>
      <c r="I354" s="14">
        <v>207494</v>
      </c>
      <c r="J354" s="3" t="str">
        <f>IF(_xlfn.IFNA(VLOOKUP(A354,confirmati!$A:$C,1, FALSE),"NU")="NU", "NU", "DA")</f>
        <v>NU</v>
      </c>
      <c r="K354" s="3" t="str">
        <f t="shared" si="108"/>
        <v xml:space="preserve">Somatie nr: 207494/28-10-2024; </v>
      </c>
      <c r="L354" s="3" t="str">
        <f t="shared" si="109"/>
        <v>Titlu executoriu nr: 204321/28-10-2024</v>
      </c>
      <c r="M354" s="11" t="str">
        <f t="shared" ref="M354:M357" si="111">K354&amp;CHAR(10)&amp;L354</f>
        <v>Somatie nr: 207494/28-10-2024; 
Titlu executoriu nr: 204321/28-10-2024</v>
      </c>
    </row>
    <row r="355" spans="1:13" ht="25.5" x14ac:dyDescent="0.2">
      <c r="A355" s="10">
        <v>1011390</v>
      </c>
      <c r="B355" s="11" t="s">
        <v>1181</v>
      </c>
      <c r="C355" s="11" t="s">
        <v>1182</v>
      </c>
      <c r="D355" s="12" t="s">
        <v>9</v>
      </c>
      <c r="E355" s="13">
        <v>45593</v>
      </c>
      <c r="F355" s="14">
        <v>204322</v>
      </c>
      <c r="G355" s="14" t="s">
        <v>10</v>
      </c>
      <c r="H355" s="13">
        <v>45593</v>
      </c>
      <c r="I355" s="14">
        <v>207495</v>
      </c>
      <c r="J355" s="3" t="str">
        <f>IF(_xlfn.IFNA(VLOOKUP(A355,confirmati!$A:$C,1, FALSE),"NU")="NU", "NU", "DA")</f>
        <v>NU</v>
      </c>
      <c r="K355" s="3" t="str">
        <f t="shared" si="108"/>
        <v xml:space="preserve">Somatie nr: 207495/28-10-2024; </v>
      </c>
      <c r="L355" s="3" t="str">
        <f t="shared" si="109"/>
        <v>Titlu executoriu nr: 204322/28-10-2024</v>
      </c>
      <c r="M355" s="11" t="str">
        <f t="shared" si="111"/>
        <v>Somatie nr: 207495/28-10-2024; 
Titlu executoriu nr: 204322/28-10-2024</v>
      </c>
    </row>
    <row r="356" spans="1:13" ht="25.5" x14ac:dyDescent="0.2">
      <c r="A356" s="10">
        <v>1011393</v>
      </c>
      <c r="B356" s="11" t="s">
        <v>1183</v>
      </c>
      <c r="C356" s="11" t="s">
        <v>1184</v>
      </c>
      <c r="D356" s="12" t="s">
        <v>9</v>
      </c>
      <c r="E356" s="13">
        <v>45593</v>
      </c>
      <c r="F356" s="14">
        <v>204323</v>
      </c>
      <c r="G356" s="14" t="s">
        <v>10</v>
      </c>
      <c r="H356" s="13">
        <v>45593</v>
      </c>
      <c r="I356" s="14">
        <v>207496</v>
      </c>
      <c r="J356" s="3" t="str">
        <f>IF(_xlfn.IFNA(VLOOKUP(A356,confirmati!$A:$C,1, FALSE),"NU")="NU", "NU", "DA")</f>
        <v>NU</v>
      </c>
      <c r="K356" s="3" t="str">
        <f t="shared" si="108"/>
        <v xml:space="preserve">Somatie nr: 207496/28-10-2024; </v>
      </c>
      <c r="L356" s="3" t="str">
        <f t="shared" si="109"/>
        <v>Titlu executoriu nr: 204323/28-10-2024</v>
      </c>
      <c r="M356" s="11" t="str">
        <f t="shared" si="111"/>
        <v>Somatie nr: 207496/28-10-2024; 
Titlu executoriu nr: 204323/28-10-2024</v>
      </c>
    </row>
    <row r="357" spans="1:13" ht="25.5" x14ac:dyDescent="0.2">
      <c r="A357" s="10">
        <v>1011432</v>
      </c>
      <c r="B357" s="11" t="s">
        <v>1185</v>
      </c>
      <c r="C357" s="11" t="s">
        <v>1186</v>
      </c>
      <c r="D357" s="12" t="s">
        <v>9</v>
      </c>
      <c r="E357" s="13">
        <v>45593</v>
      </c>
      <c r="F357" s="14">
        <v>204324</v>
      </c>
      <c r="G357" s="14" t="s">
        <v>10</v>
      </c>
      <c r="H357" s="13">
        <v>45593</v>
      </c>
      <c r="I357" s="14">
        <v>207497</v>
      </c>
      <c r="J357" s="3" t="str">
        <f>IF(_xlfn.IFNA(VLOOKUP(A357,confirmati!$A:$C,1, FALSE),"NU")="NU", "NU", "DA")</f>
        <v>NU</v>
      </c>
      <c r="K357" s="3" t="str">
        <f t="shared" si="108"/>
        <v xml:space="preserve">Somatie nr: 207497/28-10-2024; </v>
      </c>
      <c r="L357" s="3" t="str">
        <f t="shared" si="109"/>
        <v>Titlu executoriu nr: 204324/28-10-2024</v>
      </c>
      <c r="M357" s="11" t="str">
        <f t="shared" si="111"/>
        <v>Somatie nr: 207497/28-10-2024; 
Titlu executoriu nr: 204324/28-10-2024</v>
      </c>
    </row>
    <row r="358" spans="1:13" ht="25.5" x14ac:dyDescent="0.2">
      <c r="A358" s="10">
        <v>1011460</v>
      </c>
      <c r="B358" s="11" t="s">
        <v>1189</v>
      </c>
      <c r="C358" s="11" t="s">
        <v>1190</v>
      </c>
      <c r="D358" s="12" t="s">
        <v>9</v>
      </c>
      <c r="E358" s="13">
        <v>45593</v>
      </c>
      <c r="F358" s="14">
        <v>204328</v>
      </c>
      <c r="G358" s="14" t="s">
        <v>10</v>
      </c>
      <c r="H358" s="13">
        <v>45593</v>
      </c>
      <c r="I358" s="14">
        <v>207501</v>
      </c>
      <c r="J358" s="3" t="str">
        <f>IF(_xlfn.IFNA(VLOOKUP(A358,confirmati!$A:$C,1, FALSE),"NU")="NU", "NU", "DA")</f>
        <v>NU</v>
      </c>
      <c r="K358" s="3" t="str">
        <f t="shared" si="108"/>
        <v xml:space="preserve">Somatie nr: 207501/28-10-2024; </v>
      </c>
      <c r="L358" s="3" t="str">
        <f t="shared" si="109"/>
        <v>Titlu executoriu nr: 204328/28-10-2024</v>
      </c>
      <c r="M358" s="11" t="str">
        <f t="shared" ref="M358:M359" si="112">K358&amp;CHAR(10)&amp;L358</f>
        <v>Somatie nr: 207501/28-10-2024; 
Titlu executoriu nr: 204328/28-10-2024</v>
      </c>
    </row>
    <row r="359" spans="1:13" ht="25.5" x14ac:dyDescent="0.2">
      <c r="A359" s="10">
        <v>1011468</v>
      </c>
      <c r="B359" s="11" t="s">
        <v>1191</v>
      </c>
      <c r="C359" s="11" t="s">
        <v>427</v>
      </c>
      <c r="D359" s="12" t="s">
        <v>9</v>
      </c>
      <c r="E359" s="13">
        <v>45593</v>
      </c>
      <c r="F359" s="14">
        <v>204329</v>
      </c>
      <c r="G359" s="14" t="s">
        <v>10</v>
      </c>
      <c r="H359" s="13">
        <v>45593</v>
      </c>
      <c r="I359" s="14">
        <v>207502</v>
      </c>
      <c r="J359" s="3" t="str">
        <f>IF(_xlfn.IFNA(VLOOKUP(A359,confirmati!$A:$C,1, FALSE),"NU")="NU", "NU", "DA")</f>
        <v>NU</v>
      </c>
      <c r="K359" s="3" t="str">
        <f t="shared" si="108"/>
        <v xml:space="preserve">Somatie nr: 207502/28-10-2024; </v>
      </c>
      <c r="L359" s="3" t="str">
        <f t="shared" si="109"/>
        <v>Titlu executoriu nr: 204329/28-10-2024</v>
      </c>
      <c r="M359" s="11" t="str">
        <f t="shared" si="112"/>
        <v>Somatie nr: 207502/28-10-2024; 
Titlu executoriu nr: 204329/28-10-2024</v>
      </c>
    </row>
    <row r="360" spans="1:13" ht="25.5" x14ac:dyDescent="0.2">
      <c r="A360" s="10">
        <v>1011481</v>
      </c>
      <c r="B360" s="11" t="s">
        <v>1193</v>
      </c>
      <c r="C360" s="11" t="s">
        <v>1194</v>
      </c>
      <c r="D360" s="12" t="s">
        <v>9</v>
      </c>
      <c r="E360" s="13">
        <v>45593</v>
      </c>
      <c r="F360" s="14">
        <v>204331</v>
      </c>
      <c r="G360" s="14" t="s">
        <v>10</v>
      </c>
      <c r="H360" s="13">
        <v>45593</v>
      </c>
      <c r="I360" s="14">
        <v>207504</v>
      </c>
      <c r="J360" s="3" t="str">
        <f>IF(_xlfn.IFNA(VLOOKUP(A360,confirmati!$A:$C,1, FALSE),"NU")="NU", "NU", "DA")</f>
        <v>NU</v>
      </c>
      <c r="K360" s="3" t="str">
        <f t="shared" si="108"/>
        <v xml:space="preserve">Somatie nr: 207504/28-10-2024; </v>
      </c>
      <c r="L360" s="3" t="str">
        <f t="shared" si="109"/>
        <v>Titlu executoriu nr: 204331/28-10-2024</v>
      </c>
      <c r="M360" s="11" t="str">
        <f t="shared" ref="M360:M361" si="113">K360&amp;CHAR(10)&amp;L360</f>
        <v>Somatie nr: 207504/28-10-2024; 
Titlu executoriu nr: 204331/28-10-2024</v>
      </c>
    </row>
    <row r="361" spans="1:13" ht="25.5" x14ac:dyDescent="0.2">
      <c r="A361" s="10">
        <v>1011491</v>
      </c>
      <c r="B361" s="11" t="s">
        <v>1195</v>
      </c>
      <c r="C361" s="11" t="s">
        <v>1196</v>
      </c>
      <c r="D361" s="12" t="s">
        <v>9</v>
      </c>
      <c r="E361" s="13">
        <v>45593</v>
      </c>
      <c r="F361" s="14">
        <v>204332</v>
      </c>
      <c r="G361" s="14" t="s">
        <v>10</v>
      </c>
      <c r="H361" s="13">
        <v>45593</v>
      </c>
      <c r="I361" s="14">
        <v>207505</v>
      </c>
      <c r="J361" s="3" t="str">
        <f>IF(_xlfn.IFNA(VLOOKUP(A361,confirmati!$A:$C,1, FALSE),"NU")="NU", "NU", "DA")</f>
        <v>NU</v>
      </c>
      <c r="K361" s="3" t="str">
        <f t="shared" si="108"/>
        <v xml:space="preserve">Somatie nr: 207505/28-10-2024; </v>
      </c>
      <c r="L361" s="3" t="str">
        <f t="shared" si="109"/>
        <v>Titlu executoriu nr: 204332/28-10-2024</v>
      </c>
      <c r="M361" s="11" t="str">
        <f t="shared" si="113"/>
        <v>Somatie nr: 207505/28-10-2024; 
Titlu executoriu nr: 204332/28-10-2024</v>
      </c>
    </row>
    <row r="362" spans="1:13" ht="25.5" x14ac:dyDescent="0.2">
      <c r="A362" s="10">
        <v>1011494</v>
      </c>
      <c r="B362" s="11" t="s">
        <v>1198</v>
      </c>
      <c r="C362" s="11" t="s">
        <v>1199</v>
      </c>
      <c r="D362" s="12" t="s">
        <v>9</v>
      </c>
      <c r="E362" s="13">
        <v>45593</v>
      </c>
      <c r="F362" s="14">
        <v>204334</v>
      </c>
      <c r="G362" s="14" t="s">
        <v>10</v>
      </c>
      <c r="H362" s="13">
        <v>45593</v>
      </c>
      <c r="I362" s="14">
        <v>207507</v>
      </c>
      <c r="J362" s="3" t="str">
        <f>IF(_xlfn.IFNA(VLOOKUP(A362,confirmati!$A:$C,1, FALSE),"NU")="NU", "NU", "DA")</f>
        <v>NU</v>
      </c>
      <c r="K362" s="3" t="str">
        <f t="shared" si="108"/>
        <v xml:space="preserve">Somatie nr: 207507/28-10-2024; </v>
      </c>
      <c r="L362" s="3" t="str">
        <f t="shared" si="109"/>
        <v>Titlu executoriu nr: 204334/28-10-2024</v>
      </c>
      <c r="M362" s="11" t="str">
        <f>K362&amp;CHAR(10)&amp;L362</f>
        <v>Somatie nr: 207507/28-10-2024; 
Titlu executoriu nr: 204334/28-10-2024</v>
      </c>
    </row>
    <row r="363" spans="1:13" ht="25.5" x14ac:dyDescent="0.2">
      <c r="A363" s="10">
        <v>1011514</v>
      </c>
      <c r="B363" s="11" t="s">
        <v>1201</v>
      </c>
      <c r="C363" s="11" t="s">
        <v>1202</v>
      </c>
      <c r="D363" s="12" t="s">
        <v>9</v>
      </c>
      <c r="E363" s="13">
        <v>45593</v>
      </c>
      <c r="F363" s="14">
        <v>204336</v>
      </c>
      <c r="G363" s="14" t="s">
        <v>10</v>
      </c>
      <c r="H363" s="13">
        <v>45593</v>
      </c>
      <c r="I363" s="14">
        <v>207509</v>
      </c>
      <c r="J363" s="3" t="str">
        <f>IF(_xlfn.IFNA(VLOOKUP(A363,confirmati!$A:$C,1, FALSE),"NU")="NU", "NU", "DA")</f>
        <v>NU</v>
      </c>
      <c r="K363" s="3" t="str">
        <f t="shared" si="108"/>
        <v xml:space="preserve">Somatie nr: 207509/28-10-2024; </v>
      </c>
      <c r="L363" s="3" t="str">
        <f t="shared" si="109"/>
        <v>Titlu executoriu nr: 204336/28-10-2024</v>
      </c>
      <c r="M363" s="11" t="str">
        <f t="shared" ref="M363:M365" si="114">K363&amp;CHAR(10)&amp;L363</f>
        <v>Somatie nr: 207509/28-10-2024; 
Titlu executoriu nr: 204336/28-10-2024</v>
      </c>
    </row>
    <row r="364" spans="1:13" ht="25.5" x14ac:dyDescent="0.2">
      <c r="A364" s="10">
        <v>1011515</v>
      </c>
      <c r="B364" s="11" t="s">
        <v>1203</v>
      </c>
      <c r="C364" s="11" t="s">
        <v>1202</v>
      </c>
      <c r="D364" s="12" t="s">
        <v>9</v>
      </c>
      <c r="E364" s="13">
        <v>45593</v>
      </c>
      <c r="F364" s="14">
        <v>204337</v>
      </c>
      <c r="G364" s="14" t="s">
        <v>10</v>
      </c>
      <c r="H364" s="13">
        <v>45593</v>
      </c>
      <c r="I364" s="14">
        <v>207510</v>
      </c>
      <c r="J364" s="3" t="str">
        <f>IF(_xlfn.IFNA(VLOOKUP(A364,confirmati!$A:$C,1, FALSE),"NU")="NU", "NU", "DA")</f>
        <v>NU</v>
      </c>
      <c r="K364" s="3" t="str">
        <f t="shared" si="108"/>
        <v xml:space="preserve">Somatie nr: 207510/28-10-2024; </v>
      </c>
      <c r="L364" s="3" t="str">
        <f t="shared" si="109"/>
        <v>Titlu executoriu nr: 204337/28-10-2024</v>
      </c>
      <c r="M364" s="11" t="str">
        <f t="shared" si="114"/>
        <v>Somatie nr: 207510/28-10-2024; 
Titlu executoriu nr: 204337/28-10-2024</v>
      </c>
    </row>
    <row r="365" spans="1:13" ht="25.5" x14ac:dyDescent="0.2">
      <c r="A365" s="10">
        <v>1011517</v>
      </c>
      <c r="B365" s="11" t="s">
        <v>1204</v>
      </c>
      <c r="C365" s="11" t="s">
        <v>1205</v>
      </c>
      <c r="D365" s="12" t="s">
        <v>9</v>
      </c>
      <c r="E365" s="13">
        <v>45593</v>
      </c>
      <c r="F365" s="14">
        <v>204338</v>
      </c>
      <c r="G365" s="14" t="s">
        <v>10</v>
      </c>
      <c r="H365" s="13">
        <v>45593</v>
      </c>
      <c r="I365" s="14">
        <v>207511</v>
      </c>
      <c r="J365" s="3" t="str">
        <f>IF(_xlfn.IFNA(VLOOKUP(A365,confirmati!$A:$C,1, FALSE),"NU")="NU", "NU", "DA")</f>
        <v>NU</v>
      </c>
      <c r="K365" s="3" t="str">
        <f t="shared" si="108"/>
        <v xml:space="preserve">Somatie nr: 207511/28-10-2024; </v>
      </c>
      <c r="L365" s="3" t="str">
        <f t="shared" si="109"/>
        <v>Titlu executoriu nr: 204338/28-10-2024</v>
      </c>
      <c r="M365" s="11" t="str">
        <f t="shared" si="114"/>
        <v>Somatie nr: 207511/28-10-2024; 
Titlu executoriu nr: 204338/28-10-2024</v>
      </c>
    </row>
    <row r="366" spans="1:13" ht="25.5" x14ac:dyDescent="0.2">
      <c r="A366" s="10">
        <v>1011556</v>
      </c>
      <c r="B366" s="11" t="s">
        <v>1211</v>
      </c>
      <c r="C366" s="11" t="s">
        <v>1212</v>
      </c>
      <c r="D366" s="12" t="s">
        <v>9</v>
      </c>
      <c r="E366" s="13">
        <v>45593</v>
      </c>
      <c r="F366" s="14">
        <v>204344</v>
      </c>
      <c r="G366" s="14" t="s">
        <v>10</v>
      </c>
      <c r="H366" s="13">
        <v>45593</v>
      </c>
      <c r="I366" s="14">
        <v>207517</v>
      </c>
      <c r="J366" s="3" t="str">
        <f>IF(_xlfn.IFNA(VLOOKUP(A366,confirmati!$A:$C,1, FALSE),"NU")="NU", "NU", "DA")</f>
        <v>NU</v>
      </c>
      <c r="K366" s="3" t="str">
        <f t="shared" si="108"/>
        <v xml:space="preserve">Somatie nr: 207517/28-10-2024; </v>
      </c>
      <c r="L366" s="3" t="str">
        <f t="shared" si="109"/>
        <v>Titlu executoriu nr: 204344/28-10-2024</v>
      </c>
      <c r="M366" s="11" t="str">
        <f>K366&amp;CHAR(10)&amp;L366</f>
        <v>Somatie nr: 207517/28-10-2024; 
Titlu executoriu nr: 204344/28-10-2024</v>
      </c>
    </row>
    <row r="367" spans="1:13" ht="25.5" x14ac:dyDescent="0.2">
      <c r="A367" s="10">
        <v>1011578</v>
      </c>
      <c r="B367" s="11" t="s">
        <v>1214</v>
      </c>
      <c r="C367" s="11" t="s">
        <v>1215</v>
      </c>
      <c r="D367" s="12" t="s">
        <v>9</v>
      </c>
      <c r="E367" s="13">
        <v>45593</v>
      </c>
      <c r="F367" s="14">
        <v>204346</v>
      </c>
      <c r="G367" s="14" t="s">
        <v>10</v>
      </c>
      <c r="H367" s="13">
        <v>45593</v>
      </c>
      <c r="I367" s="14">
        <v>207519</v>
      </c>
      <c r="J367" s="3" t="str">
        <f>IF(_xlfn.IFNA(VLOOKUP(A367,confirmati!$A:$C,1, FALSE),"NU")="NU", "NU", "DA")</f>
        <v>NU</v>
      </c>
      <c r="K367" s="3" t="str">
        <f t="shared" si="108"/>
        <v xml:space="preserve">Somatie nr: 207519/28-10-2024; </v>
      </c>
      <c r="L367" s="3" t="str">
        <f t="shared" si="109"/>
        <v>Titlu executoriu nr: 204346/28-10-2024</v>
      </c>
      <c r="M367" s="11" t="str">
        <f t="shared" ref="M367:M368" si="115">K367&amp;CHAR(10)&amp;L367</f>
        <v>Somatie nr: 207519/28-10-2024; 
Titlu executoriu nr: 204346/28-10-2024</v>
      </c>
    </row>
    <row r="368" spans="1:13" ht="25.5" x14ac:dyDescent="0.2">
      <c r="A368" s="10">
        <v>1011585</v>
      </c>
      <c r="B368" s="11" t="s">
        <v>1216</v>
      </c>
      <c r="C368" s="11" t="s">
        <v>1217</v>
      </c>
      <c r="D368" s="12" t="s">
        <v>9</v>
      </c>
      <c r="E368" s="13">
        <v>45593</v>
      </c>
      <c r="F368" s="14">
        <v>204347</v>
      </c>
      <c r="G368" s="14" t="s">
        <v>10</v>
      </c>
      <c r="H368" s="13">
        <v>45593</v>
      </c>
      <c r="I368" s="14">
        <v>207520</v>
      </c>
      <c r="J368" s="3" t="str">
        <f>IF(_xlfn.IFNA(VLOOKUP(A368,confirmati!$A:$C,1, FALSE),"NU")="NU", "NU", "DA")</f>
        <v>NU</v>
      </c>
      <c r="K368" s="3" t="str">
        <f t="shared" si="108"/>
        <v xml:space="preserve">Somatie nr: 207520/28-10-2024; </v>
      </c>
      <c r="L368" s="3" t="str">
        <f t="shared" si="109"/>
        <v>Titlu executoriu nr: 204347/28-10-2024</v>
      </c>
      <c r="M368" s="11" t="str">
        <f t="shared" si="115"/>
        <v>Somatie nr: 207520/28-10-2024; 
Titlu executoriu nr: 204347/28-10-2024</v>
      </c>
    </row>
    <row r="369" spans="1:13" ht="25.5" x14ac:dyDescent="0.2">
      <c r="A369" s="10">
        <v>1011609</v>
      </c>
      <c r="B369" s="11" t="s">
        <v>1219</v>
      </c>
      <c r="C369" s="11" t="s">
        <v>1220</v>
      </c>
      <c r="D369" s="12" t="s">
        <v>9</v>
      </c>
      <c r="E369" s="13">
        <v>45593</v>
      </c>
      <c r="F369" s="14">
        <v>204349</v>
      </c>
      <c r="G369" s="14" t="s">
        <v>10</v>
      </c>
      <c r="H369" s="13">
        <v>45593</v>
      </c>
      <c r="I369" s="14">
        <v>207522</v>
      </c>
      <c r="J369" s="3" t="str">
        <f>IF(_xlfn.IFNA(VLOOKUP(A369,confirmati!$A:$C,1, FALSE),"NU")="NU", "NU", "DA")</f>
        <v>NU</v>
      </c>
      <c r="K369" s="3" t="str">
        <f t="shared" si="108"/>
        <v xml:space="preserve">Somatie nr: 207522/28-10-2024; </v>
      </c>
      <c r="L369" s="3" t="str">
        <f t="shared" si="109"/>
        <v>Titlu executoriu nr: 204349/28-10-2024</v>
      </c>
      <c r="M369" s="11" t="str">
        <f t="shared" ref="M369:M370" si="116">K369&amp;CHAR(10)&amp;L369</f>
        <v>Somatie nr: 207522/28-10-2024; 
Titlu executoriu nr: 204349/28-10-2024</v>
      </c>
    </row>
    <row r="370" spans="1:13" ht="25.5" x14ac:dyDescent="0.2">
      <c r="A370" s="10">
        <v>1011651</v>
      </c>
      <c r="B370" s="11" t="s">
        <v>1221</v>
      </c>
      <c r="C370" s="11" t="s">
        <v>1222</v>
      </c>
      <c r="D370" s="12" t="s">
        <v>9</v>
      </c>
      <c r="E370" s="13">
        <v>45593</v>
      </c>
      <c r="F370" s="14">
        <v>204350</v>
      </c>
      <c r="G370" s="14" t="s">
        <v>10</v>
      </c>
      <c r="H370" s="13">
        <v>45593</v>
      </c>
      <c r="I370" s="14">
        <v>207523</v>
      </c>
      <c r="J370" s="3" t="str">
        <f>IF(_xlfn.IFNA(VLOOKUP(A370,confirmati!$A:$C,1, FALSE),"NU")="NU", "NU", "DA")</f>
        <v>NU</v>
      </c>
      <c r="K370" s="3" t="str">
        <f t="shared" si="108"/>
        <v xml:space="preserve">Somatie nr: 207523/28-10-2024; </v>
      </c>
      <c r="L370" s="3" t="str">
        <f t="shared" si="109"/>
        <v>Titlu executoriu nr: 204350/28-10-2024</v>
      </c>
      <c r="M370" s="11" t="str">
        <f t="shared" si="116"/>
        <v>Somatie nr: 207523/28-10-2024; 
Titlu executoriu nr: 204350/28-10-2024</v>
      </c>
    </row>
    <row r="371" spans="1:13" ht="25.5" x14ac:dyDescent="0.2">
      <c r="A371" s="10">
        <v>1011709</v>
      </c>
      <c r="B371" s="11" t="s">
        <v>1226</v>
      </c>
      <c r="C371" s="11" t="s">
        <v>1227</v>
      </c>
      <c r="D371" s="12" t="s">
        <v>9</v>
      </c>
      <c r="E371" s="13">
        <v>45593</v>
      </c>
      <c r="F371" s="14">
        <v>204355</v>
      </c>
      <c r="G371" s="14" t="s">
        <v>10</v>
      </c>
      <c r="H371" s="13">
        <v>45593</v>
      </c>
      <c r="I371" s="14">
        <v>207528</v>
      </c>
      <c r="J371" s="3" t="str">
        <f>IF(_xlfn.IFNA(VLOOKUP(A371,confirmati!$A:$C,1, FALSE),"NU")="NU", "NU", "DA")</f>
        <v>NU</v>
      </c>
      <c r="K371" s="3" t="str">
        <f t="shared" si="108"/>
        <v xml:space="preserve">Somatie nr: 207528/28-10-2024; </v>
      </c>
      <c r="L371" s="3" t="str">
        <f t="shared" si="109"/>
        <v>Titlu executoriu nr: 204355/28-10-2024</v>
      </c>
      <c r="M371" s="11" t="str">
        <f t="shared" ref="M371:M374" si="117">K371&amp;CHAR(10)&amp;L371</f>
        <v>Somatie nr: 207528/28-10-2024; 
Titlu executoriu nr: 204355/28-10-2024</v>
      </c>
    </row>
    <row r="372" spans="1:13" ht="25.5" x14ac:dyDescent="0.2">
      <c r="A372" s="10">
        <v>1011734</v>
      </c>
      <c r="B372" s="11" t="s">
        <v>1228</v>
      </c>
      <c r="C372" s="11" t="s">
        <v>1229</v>
      </c>
      <c r="D372" s="12" t="s">
        <v>9</v>
      </c>
      <c r="E372" s="13">
        <v>45593</v>
      </c>
      <c r="F372" s="14">
        <v>204357</v>
      </c>
      <c r="G372" s="14" t="s">
        <v>10</v>
      </c>
      <c r="H372" s="13">
        <v>45593</v>
      </c>
      <c r="I372" s="14">
        <v>207530</v>
      </c>
      <c r="J372" s="3" t="str">
        <f>IF(_xlfn.IFNA(VLOOKUP(A372,confirmati!$A:$C,1, FALSE),"NU")="NU", "NU", "DA")</f>
        <v>NU</v>
      </c>
      <c r="K372" s="3" t="str">
        <f t="shared" si="108"/>
        <v xml:space="preserve">Somatie nr: 207530/28-10-2024; </v>
      </c>
      <c r="L372" s="3" t="str">
        <f t="shared" si="109"/>
        <v>Titlu executoriu nr: 204357/28-10-2024</v>
      </c>
      <c r="M372" s="11" t="str">
        <f t="shared" si="117"/>
        <v>Somatie nr: 207530/28-10-2024; 
Titlu executoriu nr: 204357/28-10-2024</v>
      </c>
    </row>
    <row r="373" spans="1:13" ht="25.5" x14ac:dyDescent="0.2">
      <c r="A373" s="10">
        <v>1011741</v>
      </c>
      <c r="B373" s="11" t="s">
        <v>1230</v>
      </c>
      <c r="C373" s="11" t="s">
        <v>1231</v>
      </c>
      <c r="D373" s="12" t="s">
        <v>9</v>
      </c>
      <c r="E373" s="13">
        <v>45593</v>
      </c>
      <c r="F373" s="14">
        <v>204358</v>
      </c>
      <c r="G373" s="14" t="s">
        <v>10</v>
      </c>
      <c r="H373" s="13">
        <v>45593</v>
      </c>
      <c r="I373" s="14">
        <v>207531</v>
      </c>
      <c r="J373" s="3" t="str">
        <f>IF(_xlfn.IFNA(VLOOKUP(A373,confirmati!$A:$C,1, FALSE),"NU")="NU", "NU", "DA")</f>
        <v>NU</v>
      </c>
      <c r="K373" s="3" t="str">
        <f t="shared" si="108"/>
        <v xml:space="preserve">Somatie nr: 207531/28-10-2024; </v>
      </c>
      <c r="L373" s="3" t="str">
        <f t="shared" si="109"/>
        <v>Titlu executoriu nr: 204358/28-10-2024</v>
      </c>
      <c r="M373" s="11" t="str">
        <f t="shared" si="117"/>
        <v>Somatie nr: 207531/28-10-2024; 
Titlu executoriu nr: 204358/28-10-2024</v>
      </c>
    </row>
    <row r="374" spans="1:13" ht="25.5" x14ac:dyDescent="0.2">
      <c r="A374" s="10">
        <v>1011742</v>
      </c>
      <c r="B374" s="11" t="s">
        <v>1232</v>
      </c>
      <c r="C374" s="11" t="s">
        <v>1233</v>
      </c>
      <c r="D374" s="12" t="s">
        <v>9</v>
      </c>
      <c r="E374" s="13">
        <v>45593</v>
      </c>
      <c r="F374" s="14">
        <v>204359</v>
      </c>
      <c r="G374" s="14" t="s">
        <v>10</v>
      </c>
      <c r="H374" s="13">
        <v>45593</v>
      </c>
      <c r="I374" s="14">
        <v>207532</v>
      </c>
      <c r="J374" s="3" t="str">
        <f>IF(_xlfn.IFNA(VLOOKUP(A374,confirmati!$A:$C,1, FALSE),"NU")="NU", "NU", "DA")</f>
        <v>NU</v>
      </c>
      <c r="K374" s="3" t="str">
        <f t="shared" si="108"/>
        <v xml:space="preserve">Somatie nr: 207532/28-10-2024; </v>
      </c>
      <c r="L374" s="3" t="str">
        <f t="shared" si="109"/>
        <v>Titlu executoriu nr: 204359/28-10-2024</v>
      </c>
      <c r="M374" s="11" t="str">
        <f t="shared" si="117"/>
        <v>Somatie nr: 207532/28-10-2024; 
Titlu executoriu nr: 204359/28-10-2024</v>
      </c>
    </row>
    <row r="375" spans="1:13" ht="25.5" x14ac:dyDescent="0.2">
      <c r="A375" s="10">
        <v>1011872</v>
      </c>
      <c r="B375" s="11" t="s">
        <v>1241</v>
      </c>
      <c r="C375" s="11" t="s">
        <v>1242</v>
      </c>
      <c r="D375" s="12" t="s">
        <v>9</v>
      </c>
      <c r="E375" s="13">
        <v>45593</v>
      </c>
      <c r="F375" s="14">
        <v>204370</v>
      </c>
      <c r="G375" s="14" t="s">
        <v>10</v>
      </c>
      <c r="H375" s="13">
        <v>45593</v>
      </c>
      <c r="I375" s="14">
        <v>207543</v>
      </c>
      <c r="J375" s="3" t="str">
        <f>IF(_xlfn.IFNA(VLOOKUP(A375,confirmati!$A:$C,1, FALSE),"NU")="NU", "NU", "DA")</f>
        <v>NU</v>
      </c>
      <c r="K375" s="3" t="str">
        <f t="shared" si="108"/>
        <v xml:space="preserve">Somatie nr: 207543/28-10-2024; </v>
      </c>
      <c r="L375" s="3" t="str">
        <f t="shared" si="109"/>
        <v>Titlu executoriu nr: 204370/28-10-2024</v>
      </c>
      <c r="M375" s="11" t="str">
        <f t="shared" ref="M375:M376" si="118">K375&amp;CHAR(10)&amp;L375</f>
        <v>Somatie nr: 207543/28-10-2024; 
Titlu executoriu nr: 204370/28-10-2024</v>
      </c>
    </row>
    <row r="376" spans="1:13" ht="25.5" x14ac:dyDescent="0.2">
      <c r="A376" s="10">
        <v>1011891</v>
      </c>
      <c r="B376" s="11" t="s">
        <v>1243</v>
      </c>
      <c r="C376" s="11" t="s">
        <v>1244</v>
      </c>
      <c r="D376" s="12" t="s">
        <v>9</v>
      </c>
      <c r="E376" s="13">
        <v>45593</v>
      </c>
      <c r="F376" s="14">
        <v>204371</v>
      </c>
      <c r="G376" s="14" t="s">
        <v>10</v>
      </c>
      <c r="H376" s="13">
        <v>45593</v>
      </c>
      <c r="I376" s="14">
        <v>207544</v>
      </c>
      <c r="J376" s="3" t="str">
        <f>IF(_xlfn.IFNA(VLOOKUP(A376,confirmati!$A:$C,1, FALSE),"NU")="NU", "NU", "DA")</f>
        <v>NU</v>
      </c>
      <c r="K376" s="3" t="str">
        <f t="shared" si="108"/>
        <v xml:space="preserve">Somatie nr: 207544/28-10-2024; </v>
      </c>
      <c r="L376" s="3" t="str">
        <f t="shared" si="109"/>
        <v>Titlu executoriu nr: 204371/28-10-2024</v>
      </c>
      <c r="M376" s="11" t="str">
        <f t="shared" si="118"/>
        <v>Somatie nr: 207544/28-10-2024; 
Titlu executoriu nr: 204371/28-10-2024</v>
      </c>
    </row>
    <row r="377" spans="1:13" ht="25.5" x14ac:dyDescent="0.2">
      <c r="A377" s="10">
        <v>1011911</v>
      </c>
      <c r="B377" s="11" t="s">
        <v>1248</v>
      </c>
      <c r="C377" s="11" t="s">
        <v>1249</v>
      </c>
      <c r="D377" s="12" t="s">
        <v>9</v>
      </c>
      <c r="E377" s="13">
        <v>45593</v>
      </c>
      <c r="F377" s="14">
        <v>204375</v>
      </c>
      <c r="G377" s="14" t="s">
        <v>10</v>
      </c>
      <c r="H377" s="13">
        <v>45593</v>
      </c>
      <c r="I377" s="14">
        <v>207548</v>
      </c>
      <c r="J377" s="3" t="str">
        <f>IF(_xlfn.IFNA(VLOOKUP(A377,confirmati!$A:$C,1, FALSE),"NU")="NU", "NU", "DA")</f>
        <v>NU</v>
      </c>
      <c r="K377" s="3" t="str">
        <f t="shared" si="108"/>
        <v xml:space="preserve">Somatie nr: 207548/28-10-2024; </v>
      </c>
      <c r="L377" s="3" t="str">
        <f t="shared" si="109"/>
        <v>Titlu executoriu nr: 204375/28-10-2024</v>
      </c>
      <c r="M377" s="11" t="str">
        <f>K377&amp;CHAR(10)&amp;L377</f>
        <v>Somatie nr: 207548/28-10-2024; 
Titlu executoriu nr: 204375/28-10-2024</v>
      </c>
    </row>
    <row r="378" spans="1:13" ht="25.5" x14ac:dyDescent="0.2">
      <c r="A378" s="10">
        <v>1011971</v>
      </c>
      <c r="B378" s="11" t="s">
        <v>1253</v>
      </c>
      <c r="C378" s="11" t="s">
        <v>1254</v>
      </c>
      <c r="D378" s="12" t="s">
        <v>9</v>
      </c>
      <c r="E378" s="13">
        <v>45593</v>
      </c>
      <c r="F378" s="14">
        <v>204380</v>
      </c>
      <c r="G378" s="14" t="s">
        <v>10</v>
      </c>
      <c r="H378" s="13">
        <v>45593</v>
      </c>
      <c r="I378" s="14">
        <v>207553</v>
      </c>
      <c r="J378" s="3" t="str">
        <f>IF(_xlfn.IFNA(VLOOKUP(A378,confirmati!$A:$C,1, FALSE),"NU")="NU", "NU", "DA")</f>
        <v>NU</v>
      </c>
      <c r="K378" s="3" t="str">
        <f t="shared" ref="K378:K400" si="119">G378&amp;" nr: "&amp;I378&amp;"/"&amp;TEXT(H378,"dd-mm-yyyy")&amp;"; "</f>
        <v xml:space="preserve">Somatie nr: 207553/28-10-2024; </v>
      </c>
      <c r="L378" s="3" t="str">
        <f t="shared" ref="L378:L400" si="120">D378&amp;" nr: "&amp;F378&amp;"/"&amp;TEXT(E378,"dd-mm-yyyy")</f>
        <v>Titlu executoriu nr: 204380/28-10-2024</v>
      </c>
      <c r="M378" s="11" t="str">
        <f t="shared" ref="M378:M383" si="121">K378&amp;CHAR(10)&amp;L378</f>
        <v>Somatie nr: 207553/28-10-2024; 
Titlu executoriu nr: 204380/28-10-2024</v>
      </c>
    </row>
    <row r="379" spans="1:13" ht="25.5" x14ac:dyDescent="0.2">
      <c r="A379" s="10">
        <v>1011978</v>
      </c>
      <c r="B379" s="11" t="s">
        <v>1255</v>
      </c>
      <c r="C379" s="11" t="s">
        <v>1256</v>
      </c>
      <c r="D379" s="12" t="s">
        <v>9</v>
      </c>
      <c r="E379" s="13">
        <v>45593</v>
      </c>
      <c r="F379" s="14">
        <v>204381</v>
      </c>
      <c r="G379" s="14" t="s">
        <v>10</v>
      </c>
      <c r="H379" s="13">
        <v>45593</v>
      </c>
      <c r="I379" s="14">
        <v>207554</v>
      </c>
      <c r="J379" s="3" t="str">
        <f>IF(_xlfn.IFNA(VLOOKUP(A379,confirmati!$A:$C,1, FALSE),"NU")="NU", "NU", "DA")</f>
        <v>NU</v>
      </c>
      <c r="K379" s="3" t="str">
        <f t="shared" si="119"/>
        <v xml:space="preserve">Somatie nr: 207554/28-10-2024; </v>
      </c>
      <c r="L379" s="3" t="str">
        <f t="shared" si="120"/>
        <v>Titlu executoriu nr: 204381/28-10-2024</v>
      </c>
      <c r="M379" s="11" t="str">
        <f t="shared" si="121"/>
        <v>Somatie nr: 207554/28-10-2024; 
Titlu executoriu nr: 204381/28-10-2024</v>
      </c>
    </row>
    <row r="380" spans="1:13" ht="25.5" x14ac:dyDescent="0.2">
      <c r="A380" s="10">
        <v>1011982</v>
      </c>
      <c r="B380" s="11" t="s">
        <v>1257</v>
      </c>
      <c r="C380" s="11" t="s">
        <v>1258</v>
      </c>
      <c r="D380" s="12" t="s">
        <v>9</v>
      </c>
      <c r="E380" s="13">
        <v>45593</v>
      </c>
      <c r="F380" s="14">
        <v>204382</v>
      </c>
      <c r="G380" s="14" t="s">
        <v>10</v>
      </c>
      <c r="H380" s="13">
        <v>45593</v>
      </c>
      <c r="I380" s="14">
        <v>207555</v>
      </c>
      <c r="J380" s="3" t="str">
        <f>IF(_xlfn.IFNA(VLOOKUP(A380,confirmati!$A:$C,1, FALSE),"NU")="NU", "NU", "DA")</f>
        <v>NU</v>
      </c>
      <c r="K380" s="3" t="str">
        <f t="shared" si="119"/>
        <v xml:space="preserve">Somatie nr: 207555/28-10-2024; </v>
      </c>
      <c r="L380" s="3" t="str">
        <f t="shared" si="120"/>
        <v>Titlu executoriu nr: 204382/28-10-2024</v>
      </c>
      <c r="M380" s="11" t="str">
        <f t="shared" si="121"/>
        <v>Somatie nr: 207555/28-10-2024; 
Titlu executoriu nr: 204382/28-10-2024</v>
      </c>
    </row>
    <row r="381" spans="1:13" ht="25.5" x14ac:dyDescent="0.2">
      <c r="A381" s="10">
        <v>1012004</v>
      </c>
      <c r="B381" s="11" t="s">
        <v>1259</v>
      </c>
      <c r="C381" s="11" t="s">
        <v>1260</v>
      </c>
      <c r="D381" s="12" t="s">
        <v>9</v>
      </c>
      <c r="E381" s="13">
        <v>45593</v>
      </c>
      <c r="F381" s="14">
        <v>204383</v>
      </c>
      <c r="G381" s="14" t="s">
        <v>10</v>
      </c>
      <c r="H381" s="13">
        <v>45593</v>
      </c>
      <c r="I381" s="14">
        <v>207556</v>
      </c>
      <c r="J381" s="3" t="str">
        <f>IF(_xlfn.IFNA(VLOOKUP(A381,confirmati!$A:$C,1, FALSE),"NU")="NU", "NU", "DA")</f>
        <v>NU</v>
      </c>
      <c r="K381" s="3" t="str">
        <f t="shared" si="119"/>
        <v xml:space="preserve">Somatie nr: 207556/28-10-2024; </v>
      </c>
      <c r="L381" s="3" t="str">
        <f t="shared" si="120"/>
        <v>Titlu executoriu nr: 204383/28-10-2024</v>
      </c>
      <c r="M381" s="11" t="str">
        <f t="shared" si="121"/>
        <v>Somatie nr: 207556/28-10-2024; 
Titlu executoriu nr: 204383/28-10-2024</v>
      </c>
    </row>
    <row r="382" spans="1:13" ht="25.5" x14ac:dyDescent="0.2">
      <c r="A382" s="10">
        <v>1012010</v>
      </c>
      <c r="B382" s="11" t="s">
        <v>1261</v>
      </c>
      <c r="C382" s="11" t="s">
        <v>1262</v>
      </c>
      <c r="D382" s="12" t="s">
        <v>9</v>
      </c>
      <c r="E382" s="13">
        <v>45593</v>
      </c>
      <c r="F382" s="14">
        <v>204384</v>
      </c>
      <c r="G382" s="14" t="s">
        <v>10</v>
      </c>
      <c r="H382" s="13">
        <v>45593</v>
      </c>
      <c r="I382" s="14">
        <v>207557</v>
      </c>
      <c r="J382" s="3" t="str">
        <f>IF(_xlfn.IFNA(VLOOKUP(A382,confirmati!$A:$C,1, FALSE),"NU")="NU", "NU", "DA")</f>
        <v>NU</v>
      </c>
      <c r="K382" s="3" t="str">
        <f t="shared" si="119"/>
        <v xml:space="preserve">Somatie nr: 207557/28-10-2024; </v>
      </c>
      <c r="L382" s="3" t="str">
        <f t="shared" si="120"/>
        <v>Titlu executoriu nr: 204384/28-10-2024</v>
      </c>
      <c r="M382" s="11" t="str">
        <f t="shared" si="121"/>
        <v>Somatie nr: 207557/28-10-2024; 
Titlu executoriu nr: 204384/28-10-2024</v>
      </c>
    </row>
    <row r="383" spans="1:13" ht="25.5" x14ac:dyDescent="0.2">
      <c r="A383" s="10">
        <v>1012030</v>
      </c>
      <c r="B383" s="11" t="s">
        <v>1263</v>
      </c>
      <c r="C383" s="11" t="s">
        <v>1264</v>
      </c>
      <c r="D383" s="12" t="s">
        <v>9</v>
      </c>
      <c r="E383" s="13">
        <v>45593</v>
      </c>
      <c r="F383" s="14">
        <v>204385</v>
      </c>
      <c r="G383" s="14" t="s">
        <v>10</v>
      </c>
      <c r="H383" s="13">
        <v>45593</v>
      </c>
      <c r="I383" s="14">
        <v>207558</v>
      </c>
      <c r="J383" s="3" t="str">
        <f>IF(_xlfn.IFNA(VLOOKUP(A383,confirmati!$A:$C,1, FALSE),"NU")="NU", "NU", "DA")</f>
        <v>NU</v>
      </c>
      <c r="K383" s="3" t="str">
        <f t="shared" si="119"/>
        <v xml:space="preserve">Somatie nr: 207558/28-10-2024; </v>
      </c>
      <c r="L383" s="3" t="str">
        <f t="shared" si="120"/>
        <v>Titlu executoriu nr: 204385/28-10-2024</v>
      </c>
      <c r="M383" s="11" t="str">
        <f t="shared" si="121"/>
        <v>Somatie nr: 207558/28-10-2024; 
Titlu executoriu nr: 204385/28-10-2024</v>
      </c>
    </row>
    <row r="384" spans="1:13" ht="25.5" x14ac:dyDescent="0.2">
      <c r="A384" s="10">
        <v>1012046</v>
      </c>
      <c r="B384" s="11" t="s">
        <v>1266</v>
      </c>
      <c r="C384" s="11" t="s">
        <v>1267</v>
      </c>
      <c r="D384" s="12" t="s">
        <v>9</v>
      </c>
      <c r="E384" s="13">
        <v>45593</v>
      </c>
      <c r="F384" s="14">
        <v>204387</v>
      </c>
      <c r="G384" s="14" t="s">
        <v>10</v>
      </c>
      <c r="H384" s="13">
        <v>45593</v>
      </c>
      <c r="I384" s="14">
        <v>207560</v>
      </c>
      <c r="J384" s="3" t="str">
        <f>IF(_xlfn.IFNA(VLOOKUP(A384,confirmati!$A:$C,1, FALSE),"NU")="NU", "NU", "DA")</f>
        <v>NU</v>
      </c>
      <c r="K384" s="3" t="str">
        <f t="shared" si="119"/>
        <v xml:space="preserve">Somatie nr: 207560/28-10-2024; </v>
      </c>
      <c r="L384" s="3" t="str">
        <f t="shared" si="120"/>
        <v>Titlu executoriu nr: 204387/28-10-2024</v>
      </c>
      <c r="M384" s="11" t="str">
        <f>K384&amp;CHAR(10)&amp;L384</f>
        <v>Somatie nr: 207560/28-10-2024; 
Titlu executoriu nr: 204387/28-10-2024</v>
      </c>
    </row>
    <row r="385" spans="1:13" ht="25.5" x14ac:dyDescent="0.2">
      <c r="A385" s="10">
        <v>1012132</v>
      </c>
      <c r="B385" s="11" t="s">
        <v>1271</v>
      </c>
      <c r="C385" s="11" t="s">
        <v>1272</v>
      </c>
      <c r="D385" s="12" t="s">
        <v>9</v>
      </c>
      <c r="E385" s="13">
        <v>45593</v>
      </c>
      <c r="F385" s="14">
        <v>204393</v>
      </c>
      <c r="G385" s="14" t="s">
        <v>10</v>
      </c>
      <c r="H385" s="13">
        <v>45593</v>
      </c>
      <c r="I385" s="14">
        <v>207566</v>
      </c>
      <c r="J385" s="3" t="str">
        <f>IF(_xlfn.IFNA(VLOOKUP(A385,confirmati!$A:$C,1, FALSE),"NU")="NU", "NU", "DA")</f>
        <v>NU</v>
      </c>
      <c r="K385" s="3" t="str">
        <f t="shared" si="119"/>
        <v xml:space="preserve">Somatie nr: 207566/28-10-2024; </v>
      </c>
      <c r="L385" s="3" t="str">
        <f t="shared" si="120"/>
        <v>Titlu executoriu nr: 204393/28-10-2024</v>
      </c>
      <c r="M385" s="11" t="str">
        <f t="shared" ref="M385:M386" si="122">K385&amp;CHAR(10)&amp;L385</f>
        <v>Somatie nr: 207566/28-10-2024; 
Titlu executoriu nr: 204393/28-10-2024</v>
      </c>
    </row>
    <row r="386" spans="1:13" ht="25.5" x14ac:dyDescent="0.2">
      <c r="A386" s="10">
        <v>1012138</v>
      </c>
      <c r="B386" s="11" t="s">
        <v>1273</v>
      </c>
      <c r="C386" s="11" t="s">
        <v>1274</v>
      </c>
      <c r="D386" s="12" t="s">
        <v>9</v>
      </c>
      <c r="E386" s="13">
        <v>45593</v>
      </c>
      <c r="F386" s="14">
        <v>204394</v>
      </c>
      <c r="G386" s="14" t="s">
        <v>10</v>
      </c>
      <c r="H386" s="13">
        <v>45593</v>
      </c>
      <c r="I386" s="14">
        <v>207567</v>
      </c>
      <c r="J386" s="3" t="str">
        <f>IF(_xlfn.IFNA(VLOOKUP(A386,confirmati!$A:$C,1, FALSE),"NU")="NU", "NU", "DA")</f>
        <v>NU</v>
      </c>
      <c r="K386" s="3" t="str">
        <f t="shared" si="119"/>
        <v xml:space="preserve">Somatie nr: 207567/28-10-2024; </v>
      </c>
      <c r="L386" s="3" t="str">
        <f t="shared" si="120"/>
        <v>Titlu executoriu nr: 204394/28-10-2024</v>
      </c>
      <c r="M386" s="11" t="str">
        <f t="shared" si="122"/>
        <v>Somatie nr: 207567/28-10-2024; 
Titlu executoriu nr: 204394/28-10-2024</v>
      </c>
    </row>
    <row r="387" spans="1:13" ht="25.5" x14ac:dyDescent="0.2">
      <c r="A387" s="10">
        <v>1012200</v>
      </c>
      <c r="B387" s="11" t="s">
        <v>1280</v>
      </c>
      <c r="C387" s="11" t="s">
        <v>1281</v>
      </c>
      <c r="D387" s="12" t="s">
        <v>9</v>
      </c>
      <c r="E387" s="13">
        <v>45593</v>
      </c>
      <c r="F387" s="14">
        <v>204400</v>
      </c>
      <c r="G387" s="14" t="s">
        <v>10</v>
      </c>
      <c r="H387" s="13">
        <v>45593</v>
      </c>
      <c r="I387" s="14">
        <v>207573</v>
      </c>
      <c r="J387" s="3" t="str">
        <f>IF(_xlfn.IFNA(VLOOKUP(A387,confirmati!$A:$C,1, FALSE),"NU")="NU", "NU", "DA")</f>
        <v>NU</v>
      </c>
      <c r="K387" s="3" t="str">
        <f t="shared" si="119"/>
        <v xml:space="preserve">Somatie nr: 207573/28-10-2024; </v>
      </c>
      <c r="L387" s="3" t="str">
        <f t="shared" si="120"/>
        <v>Titlu executoriu nr: 204400/28-10-2024</v>
      </c>
      <c r="M387" s="11" t="str">
        <f>K387&amp;CHAR(10)&amp;L387</f>
        <v>Somatie nr: 207573/28-10-2024; 
Titlu executoriu nr: 204400/28-10-2024</v>
      </c>
    </row>
    <row r="388" spans="1:13" ht="25.5" x14ac:dyDescent="0.2">
      <c r="A388" s="10">
        <v>1012287</v>
      </c>
      <c r="B388" s="11" t="s">
        <v>1287</v>
      </c>
      <c r="C388" s="11" t="s">
        <v>1288</v>
      </c>
      <c r="D388" s="12" t="s">
        <v>9</v>
      </c>
      <c r="E388" s="13">
        <v>45593</v>
      </c>
      <c r="F388" s="14">
        <v>204406</v>
      </c>
      <c r="G388" s="14" t="s">
        <v>10</v>
      </c>
      <c r="H388" s="13">
        <v>45593</v>
      </c>
      <c r="I388" s="14">
        <v>207579</v>
      </c>
      <c r="J388" s="3" t="str">
        <f>IF(_xlfn.IFNA(VLOOKUP(A388,confirmati!$A:$C,1, FALSE),"NU")="NU", "NU", "DA")</f>
        <v>NU</v>
      </c>
      <c r="K388" s="3" t="str">
        <f t="shared" si="119"/>
        <v xml:space="preserve">Somatie nr: 207579/28-10-2024; </v>
      </c>
      <c r="L388" s="3" t="str">
        <f t="shared" si="120"/>
        <v>Titlu executoriu nr: 204406/28-10-2024</v>
      </c>
      <c r="M388" s="11" t="str">
        <f>K388&amp;CHAR(10)&amp;L388</f>
        <v>Somatie nr: 207579/28-10-2024; 
Titlu executoriu nr: 204406/28-10-2024</v>
      </c>
    </row>
    <row r="389" spans="1:13" ht="25.5" x14ac:dyDescent="0.2">
      <c r="A389" s="10">
        <v>1012334</v>
      </c>
      <c r="B389" s="11" t="s">
        <v>1291</v>
      </c>
      <c r="C389" s="11" t="s">
        <v>1292</v>
      </c>
      <c r="D389" s="12" t="s">
        <v>9</v>
      </c>
      <c r="E389" s="13">
        <v>45593</v>
      </c>
      <c r="F389" s="14">
        <v>204411</v>
      </c>
      <c r="G389" s="14" t="s">
        <v>10</v>
      </c>
      <c r="H389" s="13">
        <v>45593</v>
      </c>
      <c r="I389" s="14">
        <v>207584</v>
      </c>
      <c r="J389" s="3" t="str">
        <f>IF(_xlfn.IFNA(VLOOKUP(A389,confirmati!$A:$C,1, FALSE),"NU")="NU", "NU", "DA")</f>
        <v>NU</v>
      </c>
      <c r="K389" s="3" t="str">
        <f t="shared" si="119"/>
        <v xml:space="preserve">Somatie nr: 207584/28-10-2024; </v>
      </c>
      <c r="L389" s="3" t="str">
        <f t="shared" si="120"/>
        <v>Titlu executoriu nr: 204411/28-10-2024</v>
      </c>
      <c r="M389" s="11" t="str">
        <f>K389&amp;CHAR(10)&amp;L389</f>
        <v>Somatie nr: 207584/28-10-2024; 
Titlu executoriu nr: 204411/28-10-2024</v>
      </c>
    </row>
    <row r="390" spans="1:13" ht="25.5" x14ac:dyDescent="0.2">
      <c r="A390" s="10">
        <v>1012384</v>
      </c>
      <c r="B390" s="11" t="s">
        <v>1294</v>
      </c>
      <c r="C390" s="11" t="s">
        <v>1295</v>
      </c>
      <c r="D390" s="12" t="s">
        <v>9</v>
      </c>
      <c r="E390" s="13">
        <v>45593</v>
      </c>
      <c r="F390" s="14">
        <v>204414</v>
      </c>
      <c r="G390" s="14" t="s">
        <v>10</v>
      </c>
      <c r="H390" s="13">
        <v>45593</v>
      </c>
      <c r="I390" s="14">
        <v>207587</v>
      </c>
      <c r="J390" s="3" t="str">
        <f>IF(_xlfn.IFNA(VLOOKUP(A390,confirmati!$A:$C,1, FALSE),"NU")="NU", "NU", "DA")</f>
        <v>NU</v>
      </c>
      <c r="K390" s="3" t="str">
        <f t="shared" si="119"/>
        <v xml:space="preserve">Somatie nr: 207587/28-10-2024; </v>
      </c>
      <c r="L390" s="3" t="str">
        <f t="shared" si="120"/>
        <v>Titlu executoriu nr: 204414/28-10-2024</v>
      </c>
      <c r="M390" s="11" t="str">
        <f>K390&amp;CHAR(10)&amp;L390</f>
        <v>Somatie nr: 207587/28-10-2024; 
Titlu executoriu nr: 204414/28-10-2024</v>
      </c>
    </row>
    <row r="391" spans="1:13" ht="25.5" x14ac:dyDescent="0.2">
      <c r="A391" s="10">
        <v>1012437</v>
      </c>
      <c r="B391" s="11" t="s">
        <v>1298</v>
      </c>
      <c r="C391" s="11" t="s">
        <v>1299</v>
      </c>
      <c r="D391" s="12" t="s">
        <v>9</v>
      </c>
      <c r="E391" s="13">
        <v>45593</v>
      </c>
      <c r="F391" s="14">
        <v>204419</v>
      </c>
      <c r="G391" s="14" t="s">
        <v>10</v>
      </c>
      <c r="H391" s="13">
        <v>45593</v>
      </c>
      <c r="I391" s="14">
        <v>207592</v>
      </c>
      <c r="J391" s="3" t="str">
        <f>IF(_xlfn.IFNA(VLOOKUP(A391,confirmati!$A:$C,1, FALSE),"NU")="NU", "NU", "DA")</f>
        <v>NU</v>
      </c>
      <c r="K391" s="3" t="str">
        <f t="shared" si="119"/>
        <v xml:space="preserve">Somatie nr: 207592/28-10-2024; </v>
      </c>
      <c r="L391" s="3" t="str">
        <f t="shared" si="120"/>
        <v>Titlu executoriu nr: 204419/28-10-2024</v>
      </c>
      <c r="M391" s="11" t="str">
        <f t="shared" ref="M391:M394" si="123">K391&amp;CHAR(10)&amp;L391</f>
        <v>Somatie nr: 207592/28-10-2024; 
Titlu executoriu nr: 204419/28-10-2024</v>
      </c>
    </row>
    <row r="392" spans="1:13" ht="25.5" x14ac:dyDescent="0.2">
      <c r="A392" s="10">
        <v>1012477</v>
      </c>
      <c r="B392" s="11" t="s">
        <v>1300</v>
      </c>
      <c r="C392" s="11" t="s">
        <v>1301</v>
      </c>
      <c r="D392" s="12" t="s">
        <v>9</v>
      </c>
      <c r="E392" s="13">
        <v>45593</v>
      </c>
      <c r="F392" s="14">
        <v>204421</v>
      </c>
      <c r="G392" s="14" t="s">
        <v>10</v>
      </c>
      <c r="H392" s="13">
        <v>45593</v>
      </c>
      <c r="I392" s="14">
        <v>207594</v>
      </c>
      <c r="J392" s="3" t="str">
        <f>IF(_xlfn.IFNA(VLOOKUP(A392,confirmati!$A:$C,1, FALSE),"NU")="NU", "NU", "DA")</f>
        <v>NU</v>
      </c>
      <c r="K392" s="3" t="str">
        <f t="shared" si="119"/>
        <v xml:space="preserve">Somatie nr: 207594/28-10-2024; </v>
      </c>
      <c r="L392" s="3" t="str">
        <f t="shared" si="120"/>
        <v>Titlu executoriu nr: 204421/28-10-2024</v>
      </c>
      <c r="M392" s="11" t="str">
        <f t="shared" si="123"/>
        <v>Somatie nr: 207594/28-10-2024; 
Titlu executoriu nr: 204421/28-10-2024</v>
      </c>
    </row>
    <row r="393" spans="1:13" ht="25.5" x14ac:dyDescent="0.2">
      <c r="A393" s="10">
        <v>1012479</v>
      </c>
      <c r="B393" s="11" t="s">
        <v>1302</v>
      </c>
      <c r="C393" s="11" t="s">
        <v>1301</v>
      </c>
      <c r="D393" s="12" t="s">
        <v>9</v>
      </c>
      <c r="E393" s="13">
        <v>45593</v>
      </c>
      <c r="F393" s="14">
        <v>204422</v>
      </c>
      <c r="G393" s="14" t="s">
        <v>10</v>
      </c>
      <c r="H393" s="13">
        <v>45593</v>
      </c>
      <c r="I393" s="14">
        <v>207595</v>
      </c>
      <c r="J393" s="3" t="str">
        <f>IF(_xlfn.IFNA(VLOOKUP(A393,confirmati!$A:$C,1, FALSE),"NU")="NU", "NU", "DA")</f>
        <v>NU</v>
      </c>
      <c r="K393" s="3" t="str">
        <f t="shared" si="119"/>
        <v xml:space="preserve">Somatie nr: 207595/28-10-2024; </v>
      </c>
      <c r="L393" s="3" t="str">
        <f t="shared" si="120"/>
        <v>Titlu executoriu nr: 204422/28-10-2024</v>
      </c>
      <c r="M393" s="11" t="str">
        <f t="shared" si="123"/>
        <v>Somatie nr: 207595/28-10-2024; 
Titlu executoriu nr: 204422/28-10-2024</v>
      </c>
    </row>
    <row r="394" spans="1:13" ht="25.5" x14ac:dyDescent="0.2">
      <c r="A394" s="10">
        <v>1012480</v>
      </c>
      <c r="B394" s="11" t="s">
        <v>1303</v>
      </c>
      <c r="C394" s="11" t="s">
        <v>1301</v>
      </c>
      <c r="D394" s="12" t="s">
        <v>9</v>
      </c>
      <c r="E394" s="13">
        <v>45593</v>
      </c>
      <c r="F394" s="14">
        <v>204423</v>
      </c>
      <c r="G394" s="14" t="s">
        <v>10</v>
      </c>
      <c r="H394" s="13">
        <v>45593</v>
      </c>
      <c r="I394" s="14">
        <v>207596</v>
      </c>
      <c r="J394" s="3" t="str">
        <f>IF(_xlfn.IFNA(VLOOKUP(A394,confirmati!$A:$C,1, FALSE),"NU")="NU", "NU", "DA")</f>
        <v>NU</v>
      </c>
      <c r="K394" s="3" t="str">
        <f t="shared" si="119"/>
        <v xml:space="preserve">Somatie nr: 207596/28-10-2024; </v>
      </c>
      <c r="L394" s="3" t="str">
        <f t="shared" si="120"/>
        <v>Titlu executoriu nr: 204423/28-10-2024</v>
      </c>
      <c r="M394" s="11" t="str">
        <f t="shared" si="123"/>
        <v>Somatie nr: 207596/28-10-2024; 
Titlu executoriu nr: 204423/28-10-2024</v>
      </c>
    </row>
    <row r="395" spans="1:13" ht="25.5" x14ac:dyDescent="0.2">
      <c r="A395" s="10">
        <v>1012533</v>
      </c>
      <c r="B395" s="11" t="s">
        <v>1306</v>
      </c>
      <c r="C395" s="11" t="s">
        <v>950</v>
      </c>
      <c r="D395" s="12" t="s">
        <v>9</v>
      </c>
      <c r="E395" s="13">
        <v>45593</v>
      </c>
      <c r="F395" s="14">
        <v>204428</v>
      </c>
      <c r="G395" s="14" t="s">
        <v>10</v>
      </c>
      <c r="H395" s="13">
        <v>45593</v>
      </c>
      <c r="I395" s="14">
        <v>207601</v>
      </c>
      <c r="J395" s="3" t="str">
        <f>IF(_xlfn.IFNA(VLOOKUP(A395,confirmati!$A:$C,1, FALSE),"NU")="NU", "NU", "DA")</f>
        <v>NU</v>
      </c>
      <c r="K395" s="3" t="str">
        <f t="shared" si="119"/>
        <v xml:space="preserve">Somatie nr: 207601/28-10-2024; </v>
      </c>
      <c r="L395" s="3" t="str">
        <f t="shared" si="120"/>
        <v>Titlu executoriu nr: 204428/28-10-2024</v>
      </c>
      <c r="M395" s="11" t="str">
        <f t="shared" ref="M395:M400" si="124">K395&amp;CHAR(10)&amp;L395</f>
        <v>Somatie nr: 207601/28-10-2024; 
Titlu executoriu nr: 204428/28-10-2024</v>
      </c>
    </row>
    <row r="396" spans="1:13" ht="25.5" x14ac:dyDescent="0.2">
      <c r="A396" s="10">
        <v>1012576</v>
      </c>
      <c r="B396" s="11" t="s">
        <v>1309</v>
      </c>
      <c r="C396" s="11" t="s">
        <v>1310</v>
      </c>
      <c r="D396" s="12" t="s">
        <v>9</v>
      </c>
      <c r="E396" s="13">
        <v>45593</v>
      </c>
      <c r="F396" s="14">
        <v>204432</v>
      </c>
      <c r="G396" s="14" t="s">
        <v>10</v>
      </c>
      <c r="H396" s="13">
        <v>45593</v>
      </c>
      <c r="I396" s="14">
        <v>207605</v>
      </c>
      <c r="J396" s="3" t="str">
        <f>IF(_xlfn.IFNA(VLOOKUP(A396,confirmati!$A:$C,1, FALSE),"NU")="NU", "NU", "DA")</f>
        <v>NU</v>
      </c>
      <c r="K396" s="3" t="str">
        <f t="shared" si="119"/>
        <v xml:space="preserve">Somatie nr: 207605/28-10-2024; </v>
      </c>
      <c r="L396" s="3" t="str">
        <f t="shared" si="120"/>
        <v>Titlu executoriu nr: 204432/28-10-2024</v>
      </c>
      <c r="M396" s="11" t="str">
        <f t="shared" si="124"/>
        <v>Somatie nr: 207605/28-10-2024; 
Titlu executoriu nr: 204432/28-10-2024</v>
      </c>
    </row>
    <row r="397" spans="1:13" ht="25.5" x14ac:dyDescent="0.2">
      <c r="A397" s="10">
        <v>1012621</v>
      </c>
      <c r="B397" s="11" t="s">
        <v>1313</v>
      </c>
      <c r="C397" s="11" t="s">
        <v>1314</v>
      </c>
      <c r="D397" s="12" t="s">
        <v>9</v>
      </c>
      <c r="E397" s="13">
        <v>45593</v>
      </c>
      <c r="F397" s="14">
        <v>204435</v>
      </c>
      <c r="G397" s="14" t="s">
        <v>10</v>
      </c>
      <c r="H397" s="13">
        <v>45593</v>
      </c>
      <c r="I397" s="14">
        <v>207608</v>
      </c>
      <c r="J397" s="3" t="str">
        <f>IF(_xlfn.IFNA(VLOOKUP(A397,confirmati!$A:$C,1, FALSE),"NU")="NU", "NU", "DA")</f>
        <v>NU</v>
      </c>
      <c r="K397" s="3" t="str">
        <f t="shared" si="119"/>
        <v xml:space="preserve">Somatie nr: 207608/28-10-2024; </v>
      </c>
      <c r="L397" s="3" t="str">
        <f t="shared" si="120"/>
        <v>Titlu executoriu nr: 204435/28-10-2024</v>
      </c>
      <c r="M397" s="11" t="str">
        <f t="shared" si="124"/>
        <v>Somatie nr: 207608/28-10-2024; 
Titlu executoriu nr: 204435/28-10-2024</v>
      </c>
    </row>
    <row r="398" spans="1:13" ht="25.5" x14ac:dyDescent="0.2">
      <c r="A398" s="10">
        <v>1012678</v>
      </c>
      <c r="B398" s="11" t="s">
        <v>1318</v>
      </c>
      <c r="C398" s="11" t="s">
        <v>1319</v>
      </c>
      <c r="D398" s="12" t="s">
        <v>9</v>
      </c>
      <c r="E398" s="13">
        <v>45593</v>
      </c>
      <c r="F398" s="14">
        <v>204439</v>
      </c>
      <c r="G398" s="14" t="s">
        <v>10</v>
      </c>
      <c r="H398" s="13">
        <v>45593</v>
      </c>
      <c r="I398" s="14">
        <v>207612</v>
      </c>
      <c r="J398" s="3" t="str">
        <f>IF(_xlfn.IFNA(VLOOKUP(A398,confirmati!$A:$C,1, FALSE),"NU")="NU", "NU", "DA")</f>
        <v>NU</v>
      </c>
      <c r="K398" s="3" t="str">
        <f t="shared" si="119"/>
        <v xml:space="preserve">Somatie nr: 207612/28-10-2024; </v>
      </c>
      <c r="L398" s="3" t="str">
        <f t="shared" si="120"/>
        <v>Titlu executoriu nr: 204439/28-10-2024</v>
      </c>
      <c r="M398" s="11" t="str">
        <f t="shared" si="124"/>
        <v>Somatie nr: 207612/28-10-2024; 
Titlu executoriu nr: 204439/28-10-2024</v>
      </c>
    </row>
    <row r="399" spans="1:13" ht="25.5" x14ac:dyDescent="0.2">
      <c r="A399" s="10">
        <v>1012745</v>
      </c>
      <c r="B399" s="11" t="s">
        <v>1322</v>
      </c>
      <c r="C399" s="11" t="s">
        <v>1323</v>
      </c>
      <c r="D399" s="12" t="s">
        <v>9</v>
      </c>
      <c r="E399" s="13">
        <v>45593</v>
      </c>
      <c r="F399" s="14">
        <v>204442</v>
      </c>
      <c r="G399" s="14" t="s">
        <v>10</v>
      </c>
      <c r="H399" s="13">
        <v>45593</v>
      </c>
      <c r="I399" s="14">
        <v>207615</v>
      </c>
      <c r="J399" s="3" t="str">
        <f>IF(_xlfn.IFNA(VLOOKUP(A399,confirmati!$A:$C,1, FALSE),"NU")="NU", "NU", "DA")</f>
        <v>NU</v>
      </c>
      <c r="K399" s="3" t="str">
        <f t="shared" si="119"/>
        <v xml:space="preserve">Somatie nr: 207615/28-10-2024; </v>
      </c>
      <c r="L399" s="3" t="str">
        <f t="shared" si="120"/>
        <v>Titlu executoriu nr: 204442/28-10-2024</v>
      </c>
      <c r="M399" s="11" t="str">
        <f t="shared" si="124"/>
        <v>Somatie nr: 207615/28-10-2024; 
Titlu executoriu nr: 204442/28-10-2024</v>
      </c>
    </row>
    <row r="400" spans="1:13" ht="25.5" x14ac:dyDescent="0.2">
      <c r="A400" s="10">
        <v>1012765</v>
      </c>
      <c r="B400" s="11" t="s">
        <v>1326</v>
      </c>
      <c r="C400" s="11" t="s">
        <v>1327</v>
      </c>
      <c r="D400" s="12" t="s">
        <v>9</v>
      </c>
      <c r="E400" s="13">
        <v>45593</v>
      </c>
      <c r="F400" s="14">
        <v>204445</v>
      </c>
      <c r="G400" s="14" t="s">
        <v>10</v>
      </c>
      <c r="H400" s="13">
        <v>45593</v>
      </c>
      <c r="I400" s="14">
        <v>207618</v>
      </c>
      <c r="J400" s="3" t="str">
        <f>IF(_xlfn.IFNA(VLOOKUP(A400,confirmati!$A:$C,1, FALSE),"NU")="NU", "NU", "DA")</f>
        <v>NU</v>
      </c>
      <c r="K400" s="3" t="str">
        <f t="shared" si="119"/>
        <v xml:space="preserve">Somatie nr: 207618/28-10-2024; </v>
      </c>
      <c r="L400" s="3" t="str">
        <f t="shared" si="120"/>
        <v>Titlu executoriu nr: 204445/28-10-2024</v>
      </c>
      <c r="M400" s="11" t="str">
        <f t="shared" si="124"/>
        <v>Somatie nr: 207618/28-10-2024; 
Titlu executoriu nr: 204445/28-10-2024</v>
      </c>
    </row>
    <row r="401" spans="1:13" ht="25.5" x14ac:dyDescent="0.2">
      <c r="A401" s="10">
        <v>1012897</v>
      </c>
      <c r="B401" s="11" t="s">
        <v>1332</v>
      </c>
      <c r="C401" s="11" t="s">
        <v>1333</v>
      </c>
      <c r="D401" s="12" t="s">
        <v>9</v>
      </c>
      <c r="E401" s="13">
        <v>45593</v>
      </c>
      <c r="F401" s="14">
        <v>204451</v>
      </c>
      <c r="G401" s="14" t="s">
        <v>10</v>
      </c>
      <c r="H401" s="13">
        <v>45593</v>
      </c>
      <c r="I401" s="14">
        <v>207624</v>
      </c>
      <c r="J401" s="3" t="str">
        <f>IF(_xlfn.IFNA(VLOOKUP(A401,confirmati!$A:$C,1, FALSE),"NU")="NU", "NU", "DA")</f>
        <v>NU</v>
      </c>
      <c r="K401" s="3" t="str">
        <f t="shared" ref="K401:K427" si="125">G401&amp;" nr: "&amp;I401&amp;"/"&amp;TEXT(H401,"dd-mm-yyyy")&amp;"; "</f>
        <v xml:space="preserve">Somatie nr: 207624/28-10-2024; </v>
      </c>
      <c r="L401" s="3" t="str">
        <f t="shared" ref="L401:L427" si="126">D401&amp;" nr: "&amp;F401&amp;"/"&amp;TEXT(E401,"dd-mm-yyyy")</f>
        <v>Titlu executoriu nr: 204451/28-10-2024</v>
      </c>
      <c r="M401" s="11" t="str">
        <f t="shared" ref="M401:M403" si="127">K401&amp;CHAR(10)&amp;L401</f>
        <v>Somatie nr: 207624/28-10-2024; 
Titlu executoriu nr: 204451/28-10-2024</v>
      </c>
    </row>
    <row r="402" spans="1:13" ht="25.5" x14ac:dyDescent="0.2">
      <c r="A402" s="10">
        <v>1012917</v>
      </c>
      <c r="B402" s="11" t="s">
        <v>1334</v>
      </c>
      <c r="C402" s="11" t="s">
        <v>1335</v>
      </c>
      <c r="D402" s="12" t="s">
        <v>9</v>
      </c>
      <c r="E402" s="13">
        <v>45593</v>
      </c>
      <c r="F402" s="14">
        <v>204452</v>
      </c>
      <c r="G402" s="14" t="s">
        <v>10</v>
      </c>
      <c r="H402" s="13">
        <v>45593</v>
      </c>
      <c r="I402" s="14">
        <v>207625</v>
      </c>
      <c r="J402" s="3" t="str">
        <f>IF(_xlfn.IFNA(VLOOKUP(A402,confirmati!$A:$C,1, FALSE),"NU")="NU", "NU", "DA")</f>
        <v>NU</v>
      </c>
      <c r="K402" s="3" t="str">
        <f t="shared" si="125"/>
        <v xml:space="preserve">Somatie nr: 207625/28-10-2024; </v>
      </c>
      <c r="L402" s="3" t="str">
        <f t="shared" si="126"/>
        <v>Titlu executoriu nr: 204452/28-10-2024</v>
      </c>
      <c r="M402" s="11" t="str">
        <f t="shared" si="127"/>
        <v>Somatie nr: 207625/28-10-2024; 
Titlu executoriu nr: 204452/28-10-2024</v>
      </c>
    </row>
    <row r="403" spans="1:13" ht="25.5" x14ac:dyDescent="0.2">
      <c r="A403" s="10">
        <v>1012929</v>
      </c>
      <c r="B403" s="11" t="s">
        <v>1336</v>
      </c>
      <c r="C403" s="11" t="s">
        <v>1337</v>
      </c>
      <c r="D403" s="12" t="s">
        <v>9</v>
      </c>
      <c r="E403" s="13">
        <v>45593</v>
      </c>
      <c r="F403" s="14">
        <v>204453</v>
      </c>
      <c r="G403" s="14" t="s">
        <v>10</v>
      </c>
      <c r="H403" s="13">
        <v>45593</v>
      </c>
      <c r="I403" s="14">
        <v>207626</v>
      </c>
      <c r="J403" s="3" t="str">
        <f>IF(_xlfn.IFNA(VLOOKUP(A403,confirmati!$A:$C,1, FALSE),"NU")="NU", "NU", "DA")</f>
        <v>NU</v>
      </c>
      <c r="K403" s="3" t="str">
        <f t="shared" si="125"/>
        <v xml:space="preserve">Somatie nr: 207626/28-10-2024; </v>
      </c>
      <c r="L403" s="3" t="str">
        <f t="shared" si="126"/>
        <v>Titlu executoriu nr: 204453/28-10-2024</v>
      </c>
      <c r="M403" s="11" t="str">
        <f t="shared" si="127"/>
        <v>Somatie nr: 207626/28-10-2024; 
Titlu executoriu nr: 204453/28-10-2024</v>
      </c>
    </row>
    <row r="404" spans="1:13" ht="25.5" x14ac:dyDescent="0.2">
      <c r="A404" s="10">
        <v>1012939</v>
      </c>
      <c r="B404" s="11" t="s">
        <v>1339</v>
      </c>
      <c r="C404" s="11" t="s">
        <v>1340</v>
      </c>
      <c r="D404" s="12" t="s">
        <v>9</v>
      </c>
      <c r="E404" s="13">
        <v>45593</v>
      </c>
      <c r="F404" s="14">
        <v>204455</v>
      </c>
      <c r="G404" s="14" t="s">
        <v>10</v>
      </c>
      <c r="H404" s="13">
        <v>45593</v>
      </c>
      <c r="I404" s="14">
        <v>207628</v>
      </c>
      <c r="J404" s="3" t="str">
        <f>IF(_xlfn.IFNA(VLOOKUP(A404,confirmati!$A:$C,1, FALSE),"NU")="NU", "NU", "DA")</f>
        <v>NU</v>
      </c>
      <c r="K404" s="3" t="str">
        <f t="shared" si="125"/>
        <v xml:space="preserve">Somatie nr: 207628/28-10-2024; </v>
      </c>
      <c r="L404" s="3" t="str">
        <f t="shared" si="126"/>
        <v>Titlu executoriu nr: 204455/28-10-2024</v>
      </c>
      <c r="M404" s="11" t="str">
        <f>K404&amp;CHAR(10)&amp;L404</f>
        <v>Somatie nr: 207628/28-10-2024; 
Titlu executoriu nr: 204455/28-10-2024</v>
      </c>
    </row>
    <row r="405" spans="1:13" ht="25.5" x14ac:dyDescent="0.2">
      <c r="A405" s="10">
        <v>1012969</v>
      </c>
      <c r="B405" s="11" t="s">
        <v>1342</v>
      </c>
      <c r="C405" s="11" t="s">
        <v>1343</v>
      </c>
      <c r="D405" s="12" t="s">
        <v>9</v>
      </c>
      <c r="E405" s="13">
        <v>45593</v>
      </c>
      <c r="F405" s="14">
        <v>204458</v>
      </c>
      <c r="G405" s="14" t="s">
        <v>10</v>
      </c>
      <c r="H405" s="13">
        <v>45593</v>
      </c>
      <c r="I405" s="14">
        <v>207631</v>
      </c>
      <c r="J405" s="3" t="str">
        <f>IF(_xlfn.IFNA(VLOOKUP(A405,confirmati!$A:$C,1, FALSE),"NU")="NU", "NU", "DA")</f>
        <v>NU</v>
      </c>
      <c r="K405" s="3" t="str">
        <f t="shared" si="125"/>
        <v xml:space="preserve">Somatie nr: 207631/28-10-2024; </v>
      </c>
      <c r="L405" s="3" t="str">
        <f t="shared" si="126"/>
        <v>Titlu executoriu nr: 204458/28-10-2024</v>
      </c>
      <c r="M405" s="11" t="str">
        <f>K405&amp;CHAR(10)&amp;L405</f>
        <v>Somatie nr: 207631/28-10-2024; 
Titlu executoriu nr: 204458/28-10-2024</v>
      </c>
    </row>
    <row r="406" spans="1:13" ht="25.5" x14ac:dyDescent="0.2">
      <c r="A406" s="10">
        <v>1012979</v>
      </c>
      <c r="B406" s="11" t="s">
        <v>1345</v>
      </c>
      <c r="C406" s="11" t="s">
        <v>1346</v>
      </c>
      <c r="D406" s="12" t="s">
        <v>9</v>
      </c>
      <c r="E406" s="13">
        <v>45593</v>
      </c>
      <c r="F406" s="14">
        <v>204460</v>
      </c>
      <c r="G406" s="14" t="s">
        <v>10</v>
      </c>
      <c r="H406" s="13">
        <v>45593</v>
      </c>
      <c r="I406" s="14">
        <v>207633</v>
      </c>
      <c r="J406" s="3" t="str">
        <f>IF(_xlfn.IFNA(VLOOKUP(A406,confirmati!$A:$C,1, FALSE),"NU")="NU", "NU", "DA")</f>
        <v>NU</v>
      </c>
      <c r="K406" s="3" t="str">
        <f t="shared" si="125"/>
        <v xml:space="preserve">Somatie nr: 207633/28-10-2024; </v>
      </c>
      <c r="L406" s="3" t="str">
        <f t="shared" si="126"/>
        <v>Titlu executoriu nr: 204460/28-10-2024</v>
      </c>
      <c r="M406" s="11" t="str">
        <f>K406&amp;CHAR(10)&amp;L406</f>
        <v>Somatie nr: 207633/28-10-2024; 
Titlu executoriu nr: 204460/28-10-2024</v>
      </c>
    </row>
    <row r="407" spans="1:13" ht="25.5" x14ac:dyDescent="0.2">
      <c r="A407" s="10">
        <v>1013001</v>
      </c>
      <c r="B407" s="11" t="s">
        <v>1348</v>
      </c>
      <c r="C407" s="11" t="s">
        <v>1349</v>
      </c>
      <c r="D407" s="12" t="s">
        <v>9</v>
      </c>
      <c r="E407" s="13">
        <v>45593</v>
      </c>
      <c r="F407" s="14">
        <v>204463</v>
      </c>
      <c r="G407" s="14" t="s">
        <v>10</v>
      </c>
      <c r="H407" s="13">
        <v>45593</v>
      </c>
      <c r="I407" s="14">
        <v>207636</v>
      </c>
      <c r="J407" s="3" t="str">
        <f>IF(_xlfn.IFNA(VLOOKUP(A407,confirmati!$A:$C,1, FALSE),"NU")="NU", "NU", "DA")</f>
        <v>NU</v>
      </c>
      <c r="K407" s="3" t="str">
        <f t="shared" si="125"/>
        <v xml:space="preserve">Somatie nr: 207636/28-10-2024; </v>
      </c>
      <c r="L407" s="3" t="str">
        <f t="shared" si="126"/>
        <v>Titlu executoriu nr: 204463/28-10-2024</v>
      </c>
      <c r="M407" s="11" t="str">
        <f t="shared" ref="M407:M408" si="128">K407&amp;CHAR(10)&amp;L407</f>
        <v>Somatie nr: 207636/28-10-2024; 
Titlu executoriu nr: 204463/28-10-2024</v>
      </c>
    </row>
    <row r="408" spans="1:13" ht="25.5" x14ac:dyDescent="0.2">
      <c r="A408" s="10">
        <v>1013006</v>
      </c>
      <c r="B408" s="11" t="s">
        <v>1350</v>
      </c>
      <c r="C408" s="11" t="s">
        <v>1351</v>
      </c>
      <c r="D408" s="12" t="s">
        <v>9</v>
      </c>
      <c r="E408" s="13">
        <v>45593</v>
      </c>
      <c r="F408" s="14">
        <v>204464</v>
      </c>
      <c r="G408" s="14" t="s">
        <v>10</v>
      </c>
      <c r="H408" s="13">
        <v>45593</v>
      </c>
      <c r="I408" s="14">
        <v>207637</v>
      </c>
      <c r="J408" s="3" t="str">
        <f>IF(_xlfn.IFNA(VLOOKUP(A408,confirmati!$A:$C,1, FALSE),"NU")="NU", "NU", "DA")</f>
        <v>NU</v>
      </c>
      <c r="K408" s="3" t="str">
        <f t="shared" si="125"/>
        <v xml:space="preserve">Somatie nr: 207637/28-10-2024; </v>
      </c>
      <c r="L408" s="3" t="str">
        <f t="shared" si="126"/>
        <v>Titlu executoriu nr: 204464/28-10-2024</v>
      </c>
      <c r="M408" s="11" t="str">
        <f t="shared" si="128"/>
        <v>Somatie nr: 207637/28-10-2024; 
Titlu executoriu nr: 204464/28-10-2024</v>
      </c>
    </row>
    <row r="409" spans="1:13" ht="25.5" x14ac:dyDescent="0.2">
      <c r="A409" s="10">
        <v>1013068</v>
      </c>
      <c r="B409" s="11" t="s">
        <v>1357</v>
      </c>
      <c r="C409" s="11" t="s">
        <v>1358</v>
      </c>
      <c r="D409" s="12" t="s">
        <v>9</v>
      </c>
      <c r="E409" s="13">
        <v>45593</v>
      </c>
      <c r="F409" s="14">
        <v>204470</v>
      </c>
      <c r="G409" s="14" t="s">
        <v>10</v>
      </c>
      <c r="H409" s="13">
        <v>45593</v>
      </c>
      <c r="I409" s="14">
        <v>207643</v>
      </c>
      <c r="J409" s="3" t="str">
        <f>IF(_xlfn.IFNA(VLOOKUP(A409,confirmati!$A:$C,1, FALSE),"NU")="NU", "NU", "DA")</f>
        <v>NU</v>
      </c>
      <c r="K409" s="3" t="str">
        <f t="shared" si="125"/>
        <v xml:space="preserve">Somatie nr: 207643/28-10-2024; </v>
      </c>
      <c r="L409" s="3" t="str">
        <f t="shared" si="126"/>
        <v>Titlu executoriu nr: 204470/28-10-2024</v>
      </c>
      <c r="M409" s="11" t="str">
        <f>K409&amp;CHAR(10)&amp;L409</f>
        <v>Somatie nr: 207643/28-10-2024; 
Titlu executoriu nr: 204470/28-10-2024</v>
      </c>
    </row>
    <row r="410" spans="1:13" ht="25.5" x14ac:dyDescent="0.2">
      <c r="A410" s="10">
        <v>1013107</v>
      </c>
      <c r="B410" s="11" t="s">
        <v>1360</v>
      </c>
      <c r="C410" s="11" t="s">
        <v>302</v>
      </c>
      <c r="D410" s="12" t="s">
        <v>9</v>
      </c>
      <c r="E410" s="13">
        <v>45593</v>
      </c>
      <c r="F410" s="14">
        <v>204472</v>
      </c>
      <c r="G410" s="14" t="s">
        <v>10</v>
      </c>
      <c r="H410" s="13">
        <v>45593</v>
      </c>
      <c r="I410" s="14">
        <v>207645</v>
      </c>
      <c r="J410" s="3" t="str">
        <f>IF(_xlfn.IFNA(VLOOKUP(A410,confirmati!$A:$C,1, FALSE),"NU")="NU", "NU", "DA")</f>
        <v>NU</v>
      </c>
      <c r="K410" s="3" t="str">
        <f t="shared" si="125"/>
        <v xml:space="preserve">Somatie nr: 207645/28-10-2024; </v>
      </c>
      <c r="L410" s="3" t="str">
        <f t="shared" si="126"/>
        <v>Titlu executoriu nr: 204472/28-10-2024</v>
      </c>
      <c r="M410" s="11" t="str">
        <f t="shared" ref="M410:M411" si="129">K410&amp;CHAR(10)&amp;L410</f>
        <v>Somatie nr: 207645/28-10-2024; 
Titlu executoriu nr: 204472/28-10-2024</v>
      </c>
    </row>
    <row r="411" spans="1:13" ht="25.5" x14ac:dyDescent="0.2">
      <c r="A411" s="10">
        <v>1013108</v>
      </c>
      <c r="B411" s="11" t="s">
        <v>1361</v>
      </c>
      <c r="C411" s="11" t="s">
        <v>1362</v>
      </c>
      <c r="D411" s="12" t="s">
        <v>9</v>
      </c>
      <c r="E411" s="13">
        <v>45593</v>
      </c>
      <c r="F411" s="14">
        <v>204473</v>
      </c>
      <c r="G411" s="14" t="s">
        <v>10</v>
      </c>
      <c r="H411" s="13">
        <v>45593</v>
      </c>
      <c r="I411" s="14">
        <v>207646</v>
      </c>
      <c r="J411" s="3" t="str">
        <f>IF(_xlfn.IFNA(VLOOKUP(A411,confirmati!$A:$C,1, FALSE),"NU")="NU", "NU", "DA")</f>
        <v>NU</v>
      </c>
      <c r="K411" s="3" t="str">
        <f t="shared" si="125"/>
        <v xml:space="preserve">Somatie nr: 207646/28-10-2024; </v>
      </c>
      <c r="L411" s="3" t="str">
        <f t="shared" si="126"/>
        <v>Titlu executoriu nr: 204473/28-10-2024</v>
      </c>
      <c r="M411" s="11" t="str">
        <f t="shared" si="129"/>
        <v>Somatie nr: 207646/28-10-2024; 
Titlu executoriu nr: 204473/28-10-2024</v>
      </c>
    </row>
    <row r="412" spans="1:13" ht="25.5" x14ac:dyDescent="0.2">
      <c r="A412" s="10">
        <v>1013132</v>
      </c>
      <c r="B412" s="11" t="s">
        <v>1364</v>
      </c>
      <c r="C412" s="11" t="s">
        <v>1365</v>
      </c>
      <c r="D412" s="12" t="s">
        <v>9</v>
      </c>
      <c r="E412" s="13">
        <v>45593</v>
      </c>
      <c r="F412" s="14">
        <v>204476</v>
      </c>
      <c r="G412" s="14" t="s">
        <v>10</v>
      </c>
      <c r="H412" s="13">
        <v>45593</v>
      </c>
      <c r="I412" s="14">
        <v>207649</v>
      </c>
      <c r="J412" s="3" t="str">
        <f>IF(_xlfn.IFNA(VLOOKUP(A412,confirmati!$A:$C,1, FALSE),"NU")="NU", "NU", "DA")</f>
        <v>NU</v>
      </c>
      <c r="K412" s="3" t="str">
        <f t="shared" si="125"/>
        <v xml:space="preserve">Somatie nr: 207649/28-10-2024; </v>
      </c>
      <c r="L412" s="3" t="str">
        <f t="shared" si="126"/>
        <v>Titlu executoriu nr: 204476/28-10-2024</v>
      </c>
      <c r="M412" s="11" t="str">
        <f t="shared" ref="M412:M413" si="130">K412&amp;CHAR(10)&amp;L412</f>
        <v>Somatie nr: 207649/28-10-2024; 
Titlu executoriu nr: 204476/28-10-2024</v>
      </c>
    </row>
    <row r="413" spans="1:13" ht="25.5" x14ac:dyDescent="0.2">
      <c r="A413" s="10">
        <v>1013137</v>
      </c>
      <c r="B413" s="11" t="s">
        <v>1366</v>
      </c>
      <c r="C413" s="11" t="s">
        <v>1367</v>
      </c>
      <c r="D413" s="12" t="s">
        <v>9</v>
      </c>
      <c r="E413" s="13">
        <v>45593</v>
      </c>
      <c r="F413" s="14">
        <v>204478</v>
      </c>
      <c r="G413" s="14" t="s">
        <v>10</v>
      </c>
      <c r="H413" s="13">
        <v>45593</v>
      </c>
      <c r="I413" s="14">
        <v>207651</v>
      </c>
      <c r="J413" s="3" t="str">
        <f>IF(_xlfn.IFNA(VLOOKUP(A413,confirmati!$A:$C,1, FALSE),"NU")="NU", "NU", "DA")</f>
        <v>NU</v>
      </c>
      <c r="K413" s="3" t="str">
        <f t="shared" si="125"/>
        <v xml:space="preserve">Somatie nr: 207651/28-10-2024; </v>
      </c>
      <c r="L413" s="3" t="str">
        <f t="shared" si="126"/>
        <v>Titlu executoriu nr: 204478/28-10-2024</v>
      </c>
      <c r="M413" s="11" t="str">
        <f t="shared" si="130"/>
        <v>Somatie nr: 207651/28-10-2024; 
Titlu executoriu nr: 204478/28-10-2024</v>
      </c>
    </row>
    <row r="414" spans="1:13" ht="25.5" x14ac:dyDescent="0.2">
      <c r="A414" s="10">
        <v>1013148</v>
      </c>
      <c r="B414" s="11" t="s">
        <v>1371</v>
      </c>
      <c r="C414" s="11" t="s">
        <v>1372</v>
      </c>
      <c r="D414" s="12" t="s">
        <v>9</v>
      </c>
      <c r="E414" s="13">
        <v>45593</v>
      </c>
      <c r="F414" s="14">
        <v>204482</v>
      </c>
      <c r="G414" s="14" t="s">
        <v>10</v>
      </c>
      <c r="H414" s="13">
        <v>45593</v>
      </c>
      <c r="I414" s="14">
        <v>207655</v>
      </c>
      <c r="J414" s="3" t="str">
        <f>IF(_xlfn.IFNA(VLOOKUP(A414,confirmati!$A:$C,1, FALSE),"NU")="NU", "NU", "DA")</f>
        <v>NU</v>
      </c>
      <c r="K414" s="3" t="str">
        <f t="shared" si="125"/>
        <v xml:space="preserve">Somatie nr: 207655/28-10-2024; </v>
      </c>
      <c r="L414" s="3" t="str">
        <f t="shared" si="126"/>
        <v>Titlu executoriu nr: 204482/28-10-2024</v>
      </c>
      <c r="M414" s="11" t="str">
        <f t="shared" ref="M414:M415" si="131">K414&amp;CHAR(10)&amp;L414</f>
        <v>Somatie nr: 207655/28-10-2024; 
Titlu executoriu nr: 204482/28-10-2024</v>
      </c>
    </row>
    <row r="415" spans="1:13" ht="25.5" x14ac:dyDescent="0.2">
      <c r="A415" s="10">
        <v>1013152</v>
      </c>
      <c r="B415" s="11" t="s">
        <v>1373</v>
      </c>
      <c r="C415" s="11" t="s">
        <v>1374</v>
      </c>
      <c r="D415" s="12" t="s">
        <v>9</v>
      </c>
      <c r="E415" s="13">
        <v>45593</v>
      </c>
      <c r="F415" s="14">
        <v>204483</v>
      </c>
      <c r="G415" s="14" t="s">
        <v>10</v>
      </c>
      <c r="H415" s="13">
        <v>45593</v>
      </c>
      <c r="I415" s="14">
        <v>207656</v>
      </c>
      <c r="J415" s="3" t="str">
        <f>IF(_xlfn.IFNA(VLOOKUP(A415,confirmati!$A:$C,1, FALSE),"NU")="NU", "NU", "DA")</f>
        <v>NU</v>
      </c>
      <c r="K415" s="3" t="str">
        <f t="shared" si="125"/>
        <v xml:space="preserve">Somatie nr: 207656/28-10-2024; </v>
      </c>
      <c r="L415" s="3" t="str">
        <f t="shared" si="126"/>
        <v>Titlu executoriu nr: 204483/28-10-2024</v>
      </c>
      <c r="M415" s="11" t="str">
        <f t="shared" si="131"/>
        <v>Somatie nr: 207656/28-10-2024; 
Titlu executoriu nr: 204483/28-10-2024</v>
      </c>
    </row>
    <row r="416" spans="1:13" ht="25.5" x14ac:dyDescent="0.2">
      <c r="A416" s="10">
        <v>1013237</v>
      </c>
      <c r="B416" s="11" t="s">
        <v>1380</v>
      </c>
      <c r="C416" s="11" t="s">
        <v>1381</v>
      </c>
      <c r="D416" s="12" t="s">
        <v>9</v>
      </c>
      <c r="E416" s="13">
        <v>45593</v>
      </c>
      <c r="F416" s="14">
        <v>204490</v>
      </c>
      <c r="G416" s="14" t="s">
        <v>10</v>
      </c>
      <c r="H416" s="13">
        <v>45593</v>
      </c>
      <c r="I416" s="14">
        <v>207663</v>
      </c>
      <c r="J416" s="3" t="str">
        <f>IF(_xlfn.IFNA(VLOOKUP(A416,confirmati!$A:$C,1, FALSE),"NU")="NU", "NU", "DA")</f>
        <v>NU</v>
      </c>
      <c r="K416" s="3" t="str">
        <f t="shared" si="125"/>
        <v xml:space="preserve">Somatie nr: 207663/28-10-2024; </v>
      </c>
      <c r="L416" s="3" t="str">
        <f t="shared" si="126"/>
        <v>Titlu executoriu nr: 204490/28-10-2024</v>
      </c>
      <c r="M416" s="11" t="str">
        <f>K416&amp;CHAR(10)&amp;L416</f>
        <v>Somatie nr: 207663/28-10-2024; 
Titlu executoriu nr: 204490/28-10-2024</v>
      </c>
    </row>
    <row r="417" spans="1:13" ht="25.5" x14ac:dyDescent="0.2">
      <c r="A417" s="10">
        <v>1013244</v>
      </c>
      <c r="B417" s="11" t="s">
        <v>1384</v>
      </c>
      <c r="C417" s="11" t="s">
        <v>580</v>
      </c>
      <c r="D417" s="12" t="s">
        <v>9</v>
      </c>
      <c r="E417" s="13">
        <v>45593</v>
      </c>
      <c r="F417" s="14">
        <v>204493</v>
      </c>
      <c r="G417" s="14" t="s">
        <v>10</v>
      </c>
      <c r="H417" s="13">
        <v>45593</v>
      </c>
      <c r="I417" s="14">
        <v>207666</v>
      </c>
      <c r="J417" s="3" t="str">
        <f>IF(_xlfn.IFNA(VLOOKUP(A417,confirmati!$A:$C,1, FALSE),"NU")="NU", "NU", "DA")</f>
        <v>NU</v>
      </c>
      <c r="K417" s="3" t="str">
        <f t="shared" si="125"/>
        <v xml:space="preserve">Somatie nr: 207666/28-10-2024; </v>
      </c>
      <c r="L417" s="3" t="str">
        <f t="shared" si="126"/>
        <v>Titlu executoriu nr: 204493/28-10-2024</v>
      </c>
      <c r="M417" s="11" t="str">
        <f t="shared" ref="M417:M419" si="132">K417&amp;CHAR(10)&amp;L417</f>
        <v>Somatie nr: 207666/28-10-2024; 
Titlu executoriu nr: 204493/28-10-2024</v>
      </c>
    </row>
    <row r="418" spans="1:13" ht="25.5" x14ac:dyDescent="0.2">
      <c r="A418" s="10">
        <v>1013247</v>
      </c>
      <c r="B418" s="11" t="s">
        <v>1385</v>
      </c>
      <c r="C418" s="11" t="s">
        <v>1386</v>
      </c>
      <c r="D418" s="12" t="s">
        <v>9</v>
      </c>
      <c r="E418" s="13">
        <v>45593</v>
      </c>
      <c r="F418" s="14">
        <v>204494</v>
      </c>
      <c r="G418" s="14" t="s">
        <v>10</v>
      </c>
      <c r="H418" s="13">
        <v>45593</v>
      </c>
      <c r="I418" s="14">
        <v>207667</v>
      </c>
      <c r="J418" s="3" t="str">
        <f>IF(_xlfn.IFNA(VLOOKUP(A418,confirmati!$A:$C,1, FALSE),"NU")="NU", "NU", "DA")</f>
        <v>NU</v>
      </c>
      <c r="K418" s="3" t="str">
        <f t="shared" si="125"/>
        <v xml:space="preserve">Somatie nr: 207667/28-10-2024; </v>
      </c>
      <c r="L418" s="3" t="str">
        <f t="shared" si="126"/>
        <v>Titlu executoriu nr: 204494/28-10-2024</v>
      </c>
      <c r="M418" s="11" t="str">
        <f t="shared" si="132"/>
        <v>Somatie nr: 207667/28-10-2024; 
Titlu executoriu nr: 204494/28-10-2024</v>
      </c>
    </row>
    <row r="419" spans="1:13" ht="25.5" x14ac:dyDescent="0.2">
      <c r="A419" s="10">
        <v>1013249</v>
      </c>
      <c r="B419" s="11" t="s">
        <v>1387</v>
      </c>
      <c r="C419" s="11" t="s">
        <v>1388</v>
      </c>
      <c r="D419" s="12" t="s">
        <v>9</v>
      </c>
      <c r="E419" s="13">
        <v>45593</v>
      </c>
      <c r="F419" s="14">
        <v>204495</v>
      </c>
      <c r="G419" s="14" t="s">
        <v>10</v>
      </c>
      <c r="H419" s="13">
        <v>45593</v>
      </c>
      <c r="I419" s="14">
        <v>207668</v>
      </c>
      <c r="J419" s="3" t="str">
        <f>IF(_xlfn.IFNA(VLOOKUP(A419,confirmati!$A:$C,1, FALSE),"NU")="NU", "NU", "DA")</f>
        <v>NU</v>
      </c>
      <c r="K419" s="3" t="str">
        <f t="shared" si="125"/>
        <v xml:space="preserve">Somatie nr: 207668/28-10-2024; </v>
      </c>
      <c r="L419" s="3" t="str">
        <f t="shared" si="126"/>
        <v>Titlu executoriu nr: 204495/28-10-2024</v>
      </c>
      <c r="M419" s="11" t="str">
        <f t="shared" si="132"/>
        <v>Somatie nr: 207668/28-10-2024; 
Titlu executoriu nr: 204495/28-10-2024</v>
      </c>
    </row>
    <row r="420" spans="1:13" ht="25.5" x14ac:dyDescent="0.2">
      <c r="A420" s="10">
        <v>1013285</v>
      </c>
      <c r="B420" s="11" t="s">
        <v>1392</v>
      </c>
      <c r="C420" s="11" t="s">
        <v>1393</v>
      </c>
      <c r="D420" s="12" t="s">
        <v>9</v>
      </c>
      <c r="E420" s="13">
        <v>45593</v>
      </c>
      <c r="F420" s="14">
        <v>204499</v>
      </c>
      <c r="G420" s="14" t="s">
        <v>10</v>
      </c>
      <c r="H420" s="13">
        <v>45593</v>
      </c>
      <c r="I420" s="14">
        <v>207672</v>
      </c>
      <c r="J420" s="3" t="str">
        <f>IF(_xlfn.IFNA(VLOOKUP(A420,confirmati!$A:$C,1, FALSE),"NU")="NU", "NU", "DA")</f>
        <v>NU</v>
      </c>
      <c r="K420" s="3" t="str">
        <f t="shared" si="125"/>
        <v xml:space="preserve">Somatie nr: 207672/28-10-2024; </v>
      </c>
      <c r="L420" s="3" t="str">
        <f t="shared" si="126"/>
        <v>Titlu executoriu nr: 204499/28-10-2024</v>
      </c>
      <c r="M420" s="11" t="str">
        <f>K420&amp;CHAR(10)&amp;L420</f>
        <v>Somatie nr: 207672/28-10-2024; 
Titlu executoriu nr: 204499/28-10-2024</v>
      </c>
    </row>
    <row r="421" spans="1:13" ht="25.5" x14ac:dyDescent="0.2">
      <c r="A421" s="10">
        <v>1013341</v>
      </c>
      <c r="B421" s="11" t="s">
        <v>1395</v>
      </c>
      <c r="C421" s="11" t="s">
        <v>635</v>
      </c>
      <c r="D421" s="12" t="s">
        <v>9</v>
      </c>
      <c r="E421" s="13">
        <v>45593</v>
      </c>
      <c r="F421" s="14">
        <v>204501</v>
      </c>
      <c r="G421" s="14" t="s">
        <v>10</v>
      </c>
      <c r="H421" s="13">
        <v>45593</v>
      </c>
      <c r="I421" s="14">
        <v>207674</v>
      </c>
      <c r="J421" s="3" t="str">
        <f>IF(_xlfn.IFNA(VLOOKUP(A421,confirmati!$A:$C,1, FALSE),"NU")="NU", "NU", "DA")</f>
        <v>NU</v>
      </c>
      <c r="K421" s="3" t="str">
        <f t="shared" si="125"/>
        <v xml:space="preserve">Somatie nr: 207674/28-10-2024; </v>
      </c>
      <c r="L421" s="3" t="str">
        <f t="shared" si="126"/>
        <v>Titlu executoriu nr: 204501/28-10-2024</v>
      </c>
      <c r="M421" s="11" t="str">
        <f>K421&amp;CHAR(10)&amp;L421</f>
        <v>Somatie nr: 207674/28-10-2024; 
Titlu executoriu nr: 204501/28-10-2024</v>
      </c>
    </row>
    <row r="422" spans="1:13" ht="25.5" x14ac:dyDescent="0.2">
      <c r="A422" s="10">
        <v>1013357</v>
      </c>
      <c r="B422" s="11" t="s">
        <v>1397</v>
      </c>
      <c r="C422" s="11" t="s">
        <v>1398</v>
      </c>
      <c r="D422" s="12" t="s">
        <v>9</v>
      </c>
      <c r="E422" s="13">
        <v>45593</v>
      </c>
      <c r="F422" s="14">
        <v>204503</v>
      </c>
      <c r="G422" s="14" t="s">
        <v>10</v>
      </c>
      <c r="H422" s="13">
        <v>45593</v>
      </c>
      <c r="I422" s="14">
        <v>207676</v>
      </c>
      <c r="J422" s="3" t="str">
        <f>IF(_xlfn.IFNA(VLOOKUP(A422,confirmati!$A:$C,1, FALSE),"NU")="NU", "NU", "DA")</f>
        <v>NU</v>
      </c>
      <c r="K422" s="3" t="str">
        <f t="shared" si="125"/>
        <v xml:space="preserve">Somatie nr: 207676/28-10-2024; </v>
      </c>
      <c r="L422" s="3" t="str">
        <f t="shared" si="126"/>
        <v>Titlu executoriu nr: 204503/28-10-2024</v>
      </c>
      <c r="M422" s="11" t="str">
        <f>K422&amp;CHAR(10)&amp;L422</f>
        <v>Somatie nr: 207676/28-10-2024; 
Titlu executoriu nr: 204503/28-10-2024</v>
      </c>
    </row>
    <row r="423" spans="1:13" ht="25.5" x14ac:dyDescent="0.2">
      <c r="A423" s="10">
        <v>1013377</v>
      </c>
      <c r="B423" s="11" t="s">
        <v>1400</v>
      </c>
      <c r="C423" s="11" t="s">
        <v>1401</v>
      </c>
      <c r="D423" s="12" t="s">
        <v>9</v>
      </c>
      <c r="E423" s="13">
        <v>45593</v>
      </c>
      <c r="F423" s="14">
        <v>204505</v>
      </c>
      <c r="G423" s="14" t="s">
        <v>10</v>
      </c>
      <c r="H423" s="13">
        <v>45593</v>
      </c>
      <c r="I423" s="14">
        <v>207678</v>
      </c>
      <c r="J423" s="3" t="str">
        <f>IF(_xlfn.IFNA(VLOOKUP(A423,confirmati!$A:$C,1, FALSE),"NU")="NU", "NU", "DA")</f>
        <v>NU</v>
      </c>
      <c r="K423" s="3" t="str">
        <f t="shared" si="125"/>
        <v xml:space="preserve">Somatie nr: 207678/28-10-2024; </v>
      </c>
      <c r="L423" s="3" t="str">
        <f t="shared" si="126"/>
        <v>Titlu executoriu nr: 204505/28-10-2024</v>
      </c>
      <c r="M423" s="11" t="str">
        <f t="shared" ref="M423:M424" si="133">K423&amp;CHAR(10)&amp;L423</f>
        <v>Somatie nr: 207678/28-10-2024; 
Titlu executoriu nr: 204505/28-10-2024</v>
      </c>
    </row>
    <row r="424" spans="1:13" ht="25.5" x14ac:dyDescent="0.2">
      <c r="A424" s="10">
        <v>1013399</v>
      </c>
      <c r="B424" s="11" t="s">
        <v>1402</v>
      </c>
      <c r="C424" s="11" t="s">
        <v>1403</v>
      </c>
      <c r="D424" s="12" t="s">
        <v>9</v>
      </c>
      <c r="E424" s="13">
        <v>45593</v>
      </c>
      <c r="F424" s="14">
        <v>204506</v>
      </c>
      <c r="G424" s="14" t="s">
        <v>10</v>
      </c>
      <c r="H424" s="13">
        <v>45593</v>
      </c>
      <c r="I424" s="14">
        <v>207679</v>
      </c>
      <c r="J424" s="3" t="str">
        <f>IF(_xlfn.IFNA(VLOOKUP(A424,confirmati!$A:$C,1, FALSE),"NU")="NU", "NU", "DA")</f>
        <v>NU</v>
      </c>
      <c r="K424" s="3" t="str">
        <f t="shared" si="125"/>
        <v xml:space="preserve">Somatie nr: 207679/28-10-2024; </v>
      </c>
      <c r="L424" s="3" t="str">
        <f t="shared" si="126"/>
        <v>Titlu executoriu nr: 204506/28-10-2024</v>
      </c>
      <c r="M424" s="11" t="str">
        <f t="shared" si="133"/>
        <v>Somatie nr: 207679/28-10-2024; 
Titlu executoriu nr: 204506/28-10-2024</v>
      </c>
    </row>
    <row r="425" spans="1:13" ht="25.5" x14ac:dyDescent="0.2">
      <c r="A425" s="10">
        <v>1013414</v>
      </c>
      <c r="B425" s="11" t="s">
        <v>1406</v>
      </c>
      <c r="C425" s="11" t="s">
        <v>1407</v>
      </c>
      <c r="D425" s="12" t="s">
        <v>9</v>
      </c>
      <c r="E425" s="13">
        <v>45593</v>
      </c>
      <c r="F425" s="14">
        <v>204509</v>
      </c>
      <c r="G425" s="14" t="s">
        <v>10</v>
      </c>
      <c r="H425" s="13">
        <v>45593</v>
      </c>
      <c r="I425" s="14">
        <v>207682</v>
      </c>
      <c r="J425" s="3" t="str">
        <f>IF(_xlfn.IFNA(VLOOKUP(A425,confirmati!$A:$C,1, FALSE),"NU")="NU", "NU", "DA")</f>
        <v>NU</v>
      </c>
      <c r="K425" s="3" t="str">
        <f t="shared" si="125"/>
        <v xml:space="preserve">Somatie nr: 207682/28-10-2024; </v>
      </c>
      <c r="L425" s="3" t="str">
        <f t="shared" si="126"/>
        <v>Titlu executoriu nr: 204509/28-10-2024</v>
      </c>
      <c r="M425" s="11" t="str">
        <f t="shared" ref="M425:M426" si="134">K425&amp;CHAR(10)&amp;L425</f>
        <v>Somatie nr: 207682/28-10-2024; 
Titlu executoriu nr: 204509/28-10-2024</v>
      </c>
    </row>
    <row r="426" spans="1:13" ht="25.5" x14ac:dyDescent="0.2">
      <c r="A426" s="10">
        <v>1013429</v>
      </c>
      <c r="B426" s="11" t="s">
        <v>1408</v>
      </c>
      <c r="C426" s="11" t="s">
        <v>1409</v>
      </c>
      <c r="D426" s="12" t="s">
        <v>9</v>
      </c>
      <c r="E426" s="13">
        <v>45593</v>
      </c>
      <c r="F426" s="14">
        <v>204510</v>
      </c>
      <c r="G426" s="14" t="s">
        <v>10</v>
      </c>
      <c r="H426" s="13">
        <v>45593</v>
      </c>
      <c r="I426" s="14">
        <v>207683</v>
      </c>
      <c r="J426" s="3" t="str">
        <f>IF(_xlfn.IFNA(VLOOKUP(A426,confirmati!$A:$C,1, FALSE),"NU")="NU", "NU", "DA")</f>
        <v>NU</v>
      </c>
      <c r="K426" s="3" t="str">
        <f t="shared" si="125"/>
        <v xml:space="preserve">Somatie nr: 207683/28-10-2024; </v>
      </c>
      <c r="L426" s="3" t="str">
        <f t="shared" si="126"/>
        <v>Titlu executoriu nr: 204510/28-10-2024</v>
      </c>
      <c r="M426" s="11" t="str">
        <f t="shared" si="134"/>
        <v>Somatie nr: 207683/28-10-2024; 
Titlu executoriu nr: 204510/28-10-2024</v>
      </c>
    </row>
    <row r="427" spans="1:13" ht="25.5" x14ac:dyDescent="0.2">
      <c r="A427" s="10">
        <v>1013439</v>
      </c>
      <c r="B427" s="11" t="s">
        <v>1412</v>
      </c>
      <c r="C427" s="11" t="s">
        <v>1413</v>
      </c>
      <c r="D427" s="12" t="s">
        <v>9</v>
      </c>
      <c r="E427" s="13">
        <v>45593</v>
      </c>
      <c r="F427" s="14">
        <v>204513</v>
      </c>
      <c r="G427" s="14" t="s">
        <v>10</v>
      </c>
      <c r="H427" s="13">
        <v>45593</v>
      </c>
      <c r="I427" s="14">
        <v>207686</v>
      </c>
      <c r="J427" s="3" t="str">
        <f>IF(_xlfn.IFNA(VLOOKUP(A427,confirmati!$A:$C,1, FALSE),"NU")="NU", "NU", "DA")</f>
        <v>NU</v>
      </c>
      <c r="K427" s="3" t="str">
        <f t="shared" si="125"/>
        <v xml:space="preserve">Somatie nr: 207686/28-10-2024; </v>
      </c>
      <c r="L427" s="3" t="str">
        <f t="shared" si="126"/>
        <v>Titlu executoriu nr: 204513/28-10-2024</v>
      </c>
      <c r="M427" s="11" t="str">
        <f>K427&amp;CHAR(10)&amp;L427</f>
        <v>Somatie nr: 207686/28-10-2024; 
Titlu executoriu nr: 204513/28-10-2024</v>
      </c>
    </row>
    <row r="428" spans="1:13" ht="25.5" x14ac:dyDescent="0.2">
      <c r="A428" s="10">
        <v>1013512</v>
      </c>
      <c r="B428" s="11" t="s">
        <v>1423</v>
      </c>
      <c r="C428" s="11" t="s">
        <v>1424</v>
      </c>
      <c r="D428" s="12" t="s">
        <v>9</v>
      </c>
      <c r="E428" s="13">
        <v>45593</v>
      </c>
      <c r="F428" s="14">
        <v>204523</v>
      </c>
      <c r="G428" s="14" t="s">
        <v>10</v>
      </c>
      <c r="H428" s="13">
        <v>45593</v>
      </c>
      <c r="I428" s="14">
        <v>207696</v>
      </c>
      <c r="J428" s="3" t="str">
        <f>IF(_xlfn.IFNA(VLOOKUP(A428,confirmati!$A:$C,1, FALSE),"NU")="NU", "NU", "DA")</f>
        <v>NU</v>
      </c>
      <c r="K428" s="3" t="str">
        <f t="shared" ref="K428:K454" si="135">G428&amp;" nr: "&amp;I428&amp;"/"&amp;TEXT(H428,"dd-mm-yyyy")&amp;"; "</f>
        <v xml:space="preserve">Somatie nr: 207696/28-10-2024; </v>
      </c>
      <c r="L428" s="3" t="str">
        <f t="shared" ref="L428:L454" si="136">D428&amp;" nr: "&amp;F428&amp;"/"&amp;TEXT(E428,"dd-mm-yyyy")</f>
        <v>Titlu executoriu nr: 204523/28-10-2024</v>
      </c>
      <c r="M428" s="11" t="str">
        <f t="shared" ref="M428:M430" si="137">K428&amp;CHAR(10)&amp;L428</f>
        <v>Somatie nr: 207696/28-10-2024; 
Titlu executoriu nr: 204523/28-10-2024</v>
      </c>
    </row>
    <row r="429" spans="1:13" ht="25.5" x14ac:dyDescent="0.2">
      <c r="A429" s="10">
        <v>1013521</v>
      </c>
      <c r="B429" s="11" t="s">
        <v>1425</v>
      </c>
      <c r="C429" s="11" t="s">
        <v>1426</v>
      </c>
      <c r="D429" s="12" t="s">
        <v>9</v>
      </c>
      <c r="E429" s="13">
        <v>45593</v>
      </c>
      <c r="F429" s="14">
        <v>204524</v>
      </c>
      <c r="G429" s="14" t="s">
        <v>10</v>
      </c>
      <c r="H429" s="13">
        <v>45593</v>
      </c>
      <c r="I429" s="14">
        <v>207697</v>
      </c>
      <c r="J429" s="3" t="str">
        <f>IF(_xlfn.IFNA(VLOOKUP(A429,confirmati!$A:$C,1, FALSE),"NU")="NU", "NU", "DA")</f>
        <v>NU</v>
      </c>
      <c r="K429" s="3" t="str">
        <f t="shared" si="135"/>
        <v xml:space="preserve">Somatie nr: 207697/28-10-2024; </v>
      </c>
      <c r="L429" s="3" t="str">
        <f t="shared" si="136"/>
        <v>Titlu executoriu nr: 204524/28-10-2024</v>
      </c>
      <c r="M429" s="11" t="str">
        <f t="shared" si="137"/>
        <v>Somatie nr: 207697/28-10-2024; 
Titlu executoriu nr: 204524/28-10-2024</v>
      </c>
    </row>
    <row r="430" spans="1:13" ht="25.5" x14ac:dyDescent="0.2">
      <c r="A430" s="10">
        <v>1013526</v>
      </c>
      <c r="B430" s="11" t="s">
        <v>1427</v>
      </c>
      <c r="C430" s="11" t="s">
        <v>1428</v>
      </c>
      <c r="D430" s="12" t="s">
        <v>9</v>
      </c>
      <c r="E430" s="13">
        <v>45593</v>
      </c>
      <c r="F430" s="14">
        <v>204525</v>
      </c>
      <c r="G430" s="14" t="s">
        <v>10</v>
      </c>
      <c r="H430" s="13">
        <v>45593</v>
      </c>
      <c r="I430" s="14">
        <v>207698</v>
      </c>
      <c r="J430" s="3" t="str">
        <f>IF(_xlfn.IFNA(VLOOKUP(A430,confirmati!$A:$C,1, FALSE),"NU")="NU", "NU", "DA")</f>
        <v>NU</v>
      </c>
      <c r="K430" s="3" t="str">
        <f t="shared" si="135"/>
        <v xml:space="preserve">Somatie nr: 207698/28-10-2024; </v>
      </c>
      <c r="L430" s="3" t="str">
        <f t="shared" si="136"/>
        <v>Titlu executoriu nr: 204525/28-10-2024</v>
      </c>
      <c r="M430" s="11" t="str">
        <f t="shared" si="137"/>
        <v>Somatie nr: 207698/28-10-2024; 
Titlu executoriu nr: 204525/28-10-2024</v>
      </c>
    </row>
    <row r="431" spans="1:13" ht="25.5" x14ac:dyDescent="0.2">
      <c r="A431" s="10">
        <v>1013531</v>
      </c>
      <c r="B431" s="11" t="s">
        <v>1430</v>
      </c>
      <c r="C431" s="11" t="s">
        <v>1431</v>
      </c>
      <c r="D431" s="12" t="s">
        <v>9</v>
      </c>
      <c r="E431" s="13">
        <v>45593</v>
      </c>
      <c r="F431" s="14">
        <v>204527</v>
      </c>
      <c r="G431" s="14" t="s">
        <v>10</v>
      </c>
      <c r="H431" s="13">
        <v>45593</v>
      </c>
      <c r="I431" s="14">
        <v>207700</v>
      </c>
      <c r="J431" s="3" t="str">
        <f>IF(_xlfn.IFNA(VLOOKUP(A431,confirmati!$A:$C,1, FALSE),"NU")="NU", "NU", "DA")</f>
        <v>NU</v>
      </c>
      <c r="K431" s="3" t="str">
        <f t="shared" si="135"/>
        <v xml:space="preserve">Somatie nr: 207700/28-10-2024; </v>
      </c>
      <c r="L431" s="3" t="str">
        <f t="shared" si="136"/>
        <v>Titlu executoriu nr: 204527/28-10-2024</v>
      </c>
      <c r="M431" s="11" t="str">
        <f t="shared" ref="M431:M432" si="138">K431&amp;CHAR(10)&amp;L431</f>
        <v>Somatie nr: 207700/28-10-2024; 
Titlu executoriu nr: 204527/28-10-2024</v>
      </c>
    </row>
    <row r="432" spans="1:13" ht="25.5" x14ac:dyDescent="0.2">
      <c r="A432" s="10">
        <v>1013533</v>
      </c>
      <c r="B432" s="11" t="s">
        <v>1432</v>
      </c>
      <c r="C432" s="11" t="s">
        <v>1433</v>
      </c>
      <c r="D432" s="12" t="s">
        <v>9</v>
      </c>
      <c r="E432" s="13">
        <v>45593</v>
      </c>
      <c r="F432" s="14">
        <v>204528</v>
      </c>
      <c r="G432" s="14" t="s">
        <v>10</v>
      </c>
      <c r="H432" s="13">
        <v>45593</v>
      </c>
      <c r="I432" s="14">
        <v>207701</v>
      </c>
      <c r="J432" s="3" t="str">
        <f>IF(_xlfn.IFNA(VLOOKUP(A432,confirmati!$A:$C,1, FALSE),"NU")="NU", "NU", "DA")</f>
        <v>NU</v>
      </c>
      <c r="K432" s="3" t="str">
        <f t="shared" si="135"/>
        <v xml:space="preserve">Somatie nr: 207701/28-10-2024; </v>
      </c>
      <c r="L432" s="3" t="str">
        <f t="shared" si="136"/>
        <v>Titlu executoriu nr: 204528/28-10-2024</v>
      </c>
      <c r="M432" s="11" t="str">
        <f t="shared" si="138"/>
        <v>Somatie nr: 207701/28-10-2024; 
Titlu executoriu nr: 204528/28-10-2024</v>
      </c>
    </row>
    <row r="433" spans="1:13" ht="25.5" x14ac:dyDescent="0.2">
      <c r="A433" s="10">
        <v>1013586</v>
      </c>
      <c r="B433" s="11" t="s">
        <v>1435</v>
      </c>
      <c r="C433" s="11" t="s">
        <v>151</v>
      </c>
      <c r="D433" s="12" t="s">
        <v>9</v>
      </c>
      <c r="E433" s="13">
        <v>45593</v>
      </c>
      <c r="F433" s="14">
        <v>204531</v>
      </c>
      <c r="G433" s="14" t="s">
        <v>10</v>
      </c>
      <c r="H433" s="13">
        <v>45593</v>
      </c>
      <c r="I433" s="14">
        <v>207704</v>
      </c>
      <c r="J433" s="3" t="str">
        <f>IF(_xlfn.IFNA(VLOOKUP(A433,confirmati!$A:$C,1, FALSE),"NU")="NU", "NU", "DA")</f>
        <v>NU</v>
      </c>
      <c r="K433" s="3" t="str">
        <f t="shared" si="135"/>
        <v xml:space="preserve">Somatie nr: 207704/28-10-2024; </v>
      </c>
      <c r="L433" s="3" t="str">
        <f t="shared" si="136"/>
        <v>Titlu executoriu nr: 204531/28-10-2024</v>
      </c>
      <c r="M433" s="11" t="str">
        <f t="shared" ref="M433:M434" si="139">K433&amp;CHAR(10)&amp;L433</f>
        <v>Somatie nr: 207704/28-10-2024; 
Titlu executoriu nr: 204531/28-10-2024</v>
      </c>
    </row>
    <row r="434" spans="1:13" ht="25.5" x14ac:dyDescent="0.2">
      <c r="A434" s="10">
        <v>1013601</v>
      </c>
      <c r="B434" s="11" t="s">
        <v>1436</v>
      </c>
      <c r="C434" s="11" t="s">
        <v>1437</v>
      </c>
      <c r="D434" s="12" t="s">
        <v>9</v>
      </c>
      <c r="E434" s="13">
        <v>45593</v>
      </c>
      <c r="F434" s="14">
        <v>204532</v>
      </c>
      <c r="G434" s="14" t="s">
        <v>10</v>
      </c>
      <c r="H434" s="13">
        <v>45593</v>
      </c>
      <c r="I434" s="14">
        <v>207705</v>
      </c>
      <c r="J434" s="3" t="str">
        <f>IF(_xlfn.IFNA(VLOOKUP(A434,confirmati!$A:$C,1, FALSE),"NU")="NU", "NU", "DA")</f>
        <v>NU</v>
      </c>
      <c r="K434" s="3" t="str">
        <f t="shared" si="135"/>
        <v xml:space="preserve">Somatie nr: 207705/28-10-2024; </v>
      </c>
      <c r="L434" s="3" t="str">
        <f t="shared" si="136"/>
        <v>Titlu executoriu nr: 204532/28-10-2024</v>
      </c>
      <c r="M434" s="11" t="str">
        <f t="shared" si="139"/>
        <v>Somatie nr: 207705/28-10-2024; 
Titlu executoriu nr: 204532/28-10-2024</v>
      </c>
    </row>
    <row r="435" spans="1:13" ht="25.5" x14ac:dyDescent="0.2">
      <c r="A435" s="10">
        <v>1013685</v>
      </c>
      <c r="B435" s="11" t="s">
        <v>1442</v>
      </c>
      <c r="C435" s="11" t="s">
        <v>1443</v>
      </c>
      <c r="D435" s="12" t="s">
        <v>9</v>
      </c>
      <c r="E435" s="13">
        <v>45593</v>
      </c>
      <c r="F435" s="14">
        <v>204537</v>
      </c>
      <c r="G435" s="14" t="s">
        <v>10</v>
      </c>
      <c r="H435" s="13">
        <v>45593</v>
      </c>
      <c r="I435" s="14">
        <v>207710</v>
      </c>
      <c r="J435" s="3" t="str">
        <f>IF(_xlfn.IFNA(VLOOKUP(A435,confirmati!$A:$C,1, FALSE),"NU")="NU", "NU", "DA")</f>
        <v>NU</v>
      </c>
      <c r="K435" s="3" t="str">
        <f t="shared" si="135"/>
        <v xml:space="preserve">Somatie nr: 207710/28-10-2024; </v>
      </c>
      <c r="L435" s="3" t="str">
        <f t="shared" si="136"/>
        <v>Titlu executoriu nr: 204537/28-10-2024</v>
      </c>
      <c r="M435" s="11" t="str">
        <f>K435&amp;CHAR(10)&amp;L435</f>
        <v>Somatie nr: 207710/28-10-2024; 
Titlu executoriu nr: 204537/28-10-2024</v>
      </c>
    </row>
    <row r="436" spans="1:13" ht="25.5" x14ac:dyDescent="0.2">
      <c r="A436" s="10">
        <v>1013695</v>
      </c>
      <c r="B436" s="11" t="s">
        <v>1445</v>
      </c>
      <c r="C436" s="11" t="s">
        <v>1446</v>
      </c>
      <c r="D436" s="12" t="s">
        <v>9</v>
      </c>
      <c r="E436" s="13">
        <v>45593</v>
      </c>
      <c r="F436" s="14">
        <v>204539</v>
      </c>
      <c r="G436" s="14" t="s">
        <v>10</v>
      </c>
      <c r="H436" s="13">
        <v>45593</v>
      </c>
      <c r="I436" s="14">
        <v>207712</v>
      </c>
      <c r="J436" s="3" t="str">
        <f>IF(_xlfn.IFNA(VLOOKUP(A436,confirmati!$A:$C,1, FALSE),"NU")="NU", "NU", "DA")</f>
        <v>NU</v>
      </c>
      <c r="K436" s="3" t="str">
        <f t="shared" si="135"/>
        <v xml:space="preserve">Somatie nr: 207712/28-10-2024; </v>
      </c>
      <c r="L436" s="3" t="str">
        <f t="shared" si="136"/>
        <v>Titlu executoriu nr: 204539/28-10-2024</v>
      </c>
      <c r="M436" s="11" t="str">
        <f t="shared" ref="M436:M438" si="140">K436&amp;CHAR(10)&amp;L436</f>
        <v>Somatie nr: 207712/28-10-2024; 
Titlu executoriu nr: 204539/28-10-2024</v>
      </c>
    </row>
    <row r="437" spans="1:13" ht="25.5" x14ac:dyDescent="0.2">
      <c r="A437" s="10">
        <v>1013698</v>
      </c>
      <c r="B437" s="11" t="s">
        <v>1447</v>
      </c>
      <c r="C437" s="11" t="s">
        <v>1448</v>
      </c>
      <c r="D437" s="12" t="s">
        <v>9</v>
      </c>
      <c r="E437" s="13">
        <v>45593</v>
      </c>
      <c r="F437" s="14">
        <v>204541</v>
      </c>
      <c r="G437" s="14" t="s">
        <v>10</v>
      </c>
      <c r="H437" s="13">
        <v>45593</v>
      </c>
      <c r="I437" s="14">
        <v>207714</v>
      </c>
      <c r="J437" s="3" t="str">
        <f>IF(_xlfn.IFNA(VLOOKUP(A437,confirmati!$A:$C,1, FALSE),"NU")="NU", "NU", "DA")</f>
        <v>NU</v>
      </c>
      <c r="K437" s="3" t="str">
        <f t="shared" si="135"/>
        <v xml:space="preserve">Somatie nr: 207714/28-10-2024; </v>
      </c>
      <c r="L437" s="3" t="str">
        <f t="shared" si="136"/>
        <v>Titlu executoriu nr: 204541/28-10-2024</v>
      </c>
      <c r="M437" s="11" t="str">
        <f t="shared" si="140"/>
        <v>Somatie nr: 207714/28-10-2024; 
Titlu executoriu nr: 204541/28-10-2024</v>
      </c>
    </row>
    <row r="438" spans="1:13" ht="25.5" x14ac:dyDescent="0.2">
      <c r="A438" s="10">
        <v>1013699</v>
      </c>
      <c r="B438" s="11" t="s">
        <v>1449</v>
      </c>
      <c r="C438" s="11" t="s">
        <v>1450</v>
      </c>
      <c r="D438" s="12" t="s">
        <v>9</v>
      </c>
      <c r="E438" s="13">
        <v>45593</v>
      </c>
      <c r="F438" s="14">
        <v>204542</v>
      </c>
      <c r="G438" s="14" t="s">
        <v>10</v>
      </c>
      <c r="H438" s="13">
        <v>45593</v>
      </c>
      <c r="I438" s="14">
        <v>207715</v>
      </c>
      <c r="J438" s="3" t="str">
        <f>IF(_xlfn.IFNA(VLOOKUP(A438,confirmati!$A:$C,1, FALSE),"NU")="NU", "NU", "DA")</f>
        <v>NU</v>
      </c>
      <c r="K438" s="3" t="str">
        <f t="shared" si="135"/>
        <v xml:space="preserve">Somatie nr: 207715/28-10-2024; </v>
      </c>
      <c r="L438" s="3" t="str">
        <f t="shared" si="136"/>
        <v>Titlu executoriu nr: 204542/28-10-2024</v>
      </c>
      <c r="M438" s="11" t="str">
        <f t="shared" si="140"/>
        <v>Somatie nr: 207715/28-10-2024; 
Titlu executoriu nr: 204542/28-10-2024</v>
      </c>
    </row>
    <row r="439" spans="1:13" ht="25.5" x14ac:dyDescent="0.2">
      <c r="A439" s="10">
        <v>1013750</v>
      </c>
      <c r="B439" s="11" t="s">
        <v>1454</v>
      </c>
      <c r="C439" s="11" t="s">
        <v>1455</v>
      </c>
      <c r="D439" s="12" t="s">
        <v>9</v>
      </c>
      <c r="E439" s="13">
        <v>45593</v>
      </c>
      <c r="F439" s="14">
        <v>204546</v>
      </c>
      <c r="G439" s="14" t="s">
        <v>10</v>
      </c>
      <c r="H439" s="13">
        <v>45593</v>
      </c>
      <c r="I439" s="14">
        <v>207719</v>
      </c>
      <c r="J439" s="3" t="str">
        <f>IF(_xlfn.IFNA(VLOOKUP(A439,confirmati!$A:$C,1, FALSE),"NU")="NU", "NU", "DA")</f>
        <v>NU</v>
      </c>
      <c r="K439" s="3" t="str">
        <f t="shared" si="135"/>
        <v xml:space="preserve">Somatie nr: 207719/28-10-2024; </v>
      </c>
      <c r="L439" s="3" t="str">
        <f t="shared" si="136"/>
        <v>Titlu executoriu nr: 204546/28-10-2024</v>
      </c>
      <c r="M439" s="11" t="str">
        <f>K439&amp;CHAR(10)&amp;L439</f>
        <v>Somatie nr: 207719/28-10-2024; 
Titlu executoriu nr: 204546/28-10-2024</v>
      </c>
    </row>
    <row r="440" spans="1:13" ht="25.5" x14ac:dyDescent="0.2">
      <c r="A440" s="10">
        <v>1013768</v>
      </c>
      <c r="B440" s="11" t="s">
        <v>1457</v>
      </c>
      <c r="C440" s="11" t="s">
        <v>1458</v>
      </c>
      <c r="D440" s="12" t="s">
        <v>9</v>
      </c>
      <c r="E440" s="13">
        <v>45593</v>
      </c>
      <c r="F440" s="14">
        <v>204549</v>
      </c>
      <c r="G440" s="14" t="s">
        <v>10</v>
      </c>
      <c r="H440" s="13">
        <v>45593</v>
      </c>
      <c r="I440" s="14">
        <v>207722</v>
      </c>
      <c r="J440" s="3" t="str">
        <f>IF(_xlfn.IFNA(VLOOKUP(A440,confirmati!$A:$C,1, FALSE),"NU")="NU", "NU", "DA")</f>
        <v>NU</v>
      </c>
      <c r="K440" s="3" t="str">
        <f t="shared" si="135"/>
        <v xml:space="preserve">Somatie nr: 207722/28-10-2024; </v>
      </c>
      <c r="L440" s="3" t="str">
        <f t="shared" si="136"/>
        <v>Titlu executoriu nr: 204549/28-10-2024</v>
      </c>
      <c r="M440" s="11" t="str">
        <f t="shared" ref="M440:M441" si="141">K440&amp;CHAR(10)&amp;L440</f>
        <v>Somatie nr: 207722/28-10-2024; 
Titlu executoriu nr: 204549/28-10-2024</v>
      </c>
    </row>
    <row r="441" spans="1:13" ht="25.5" x14ac:dyDescent="0.2">
      <c r="A441" s="10">
        <v>1013769</v>
      </c>
      <c r="B441" s="11" t="s">
        <v>1459</v>
      </c>
      <c r="C441" s="11" t="s">
        <v>88</v>
      </c>
      <c r="D441" s="12" t="s">
        <v>9</v>
      </c>
      <c r="E441" s="13">
        <v>45593</v>
      </c>
      <c r="F441" s="14">
        <v>204550</v>
      </c>
      <c r="G441" s="14" t="s">
        <v>10</v>
      </c>
      <c r="H441" s="13">
        <v>45593</v>
      </c>
      <c r="I441" s="14">
        <v>207723</v>
      </c>
      <c r="J441" s="3" t="str">
        <f>IF(_xlfn.IFNA(VLOOKUP(A441,confirmati!$A:$C,1, FALSE),"NU")="NU", "NU", "DA")</f>
        <v>NU</v>
      </c>
      <c r="K441" s="3" t="str">
        <f t="shared" si="135"/>
        <v xml:space="preserve">Somatie nr: 207723/28-10-2024; </v>
      </c>
      <c r="L441" s="3" t="str">
        <f t="shared" si="136"/>
        <v>Titlu executoriu nr: 204550/28-10-2024</v>
      </c>
      <c r="M441" s="11" t="str">
        <f t="shared" si="141"/>
        <v>Somatie nr: 207723/28-10-2024; 
Titlu executoriu nr: 204550/28-10-2024</v>
      </c>
    </row>
    <row r="442" spans="1:13" ht="25.5" x14ac:dyDescent="0.2">
      <c r="A442" s="10">
        <v>1013845</v>
      </c>
      <c r="B442" s="11" t="s">
        <v>1466</v>
      </c>
      <c r="C442" s="11" t="s">
        <v>1467</v>
      </c>
      <c r="D442" s="12" t="s">
        <v>9</v>
      </c>
      <c r="E442" s="13">
        <v>45593</v>
      </c>
      <c r="F442" s="14">
        <v>204558</v>
      </c>
      <c r="G442" s="14" t="s">
        <v>10</v>
      </c>
      <c r="H442" s="13">
        <v>45593</v>
      </c>
      <c r="I442" s="14">
        <v>207731</v>
      </c>
      <c r="J442" s="3" t="str">
        <f>IF(_xlfn.IFNA(VLOOKUP(A442,confirmati!$A:$C,1, FALSE),"NU")="NU", "NU", "DA")</f>
        <v>NU</v>
      </c>
      <c r="K442" s="3" t="str">
        <f t="shared" si="135"/>
        <v xml:space="preserve">Somatie nr: 207731/28-10-2024; </v>
      </c>
      <c r="L442" s="3" t="str">
        <f t="shared" si="136"/>
        <v>Titlu executoriu nr: 204558/28-10-2024</v>
      </c>
      <c r="M442" s="11" t="str">
        <f>K442&amp;CHAR(10)&amp;L442</f>
        <v>Somatie nr: 207731/28-10-2024; 
Titlu executoriu nr: 204558/28-10-2024</v>
      </c>
    </row>
    <row r="443" spans="1:13" ht="25.5" x14ac:dyDescent="0.2">
      <c r="A443" s="10">
        <v>1013866</v>
      </c>
      <c r="B443" s="11" t="s">
        <v>1469</v>
      </c>
      <c r="C443" s="11" t="s">
        <v>1470</v>
      </c>
      <c r="D443" s="12" t="s">
        <v>9</v>
      </c>
      <c r="E443" s="13">
        <v>45593</v>
      </c>
      <c r="F443" s="14">
        <v>204560</v>
      </c>
      <c r="G443" s="14" t="s">
        <v>10</v>
      </c>
      <c r="H443" s="13">
        <v>45593</v>
      </c>
      <c r="I443" s="14">
        <v>207733</v>
      </c>
      <c r="J443" s="3" t="str">
        <f>IF(_xlfn.IFNA(VLOOKUP(A443,confirmati!$A:$C,1, FALSE),"NU")="NU", "NU", "DA")</f>
        <v>NU</v>
      </c>
      <c r="K443" s="3" t="str">
        <f t="shared" si="135"/>
        <v xml:space="preserve">Somatie nr: 207733/28-10-2024; </v>
      </c>
      <c r="L443" s="3" t="str">
        <f t="shared" si="136"/>
        <v>Titlu executoriu nr: 204560/28-10-2024</v>
      </c>
      <c r="M443" s="11" t="str">
        <f>K443&amp;CHAR(10)&amp;L443</f>
        <v>Somatie nr: 207733/28-10-2024; 
Titlu executoriu nr: 204560/28-10-2024</v>
      </c>
    </row>
    <row r="444" spans="1:13" ht="25.5" x14ac:dyDescent="0.2">
      <c r="A444" s="10">
        <v>1013926</v>
      </c>
      <c r="B444" s="11" t="s">
        <v>1472</v>
      </c>
      <c r="C444" s="11" t="s">
        <v>1473</v>
      </c>
      <c r="D444" s="12" t="s">
        <v>9</v>
      </c>
      <c r="E444" s="13">
        <v>45593</v>
      </c>
      <c r="F444" s="14">
        <v>204563</v>
      </c>
      <c r="G444" s="14" t="s">
        <v>10</v>
      </c>
      <c r="H444" s="13">
        <v>45593</v>
      </c>
      <c r="I444" s="14">
        <v>207736</v>
      </c>
      <c r="J444" s="3" t="str">
        <f>IF(_xlfn.IFNA(VLOOKUP(A444,confirmati!$A:$C,1, FALSE),"NU")="NU", "NU", "DA")</f>
        <v>NU</v>
      </c>
      <c r="K444" s="3" t="str">
        <f t="shared" si="135"/>
        <v xml:space="preserve">Somatie nr: 207736/28-10-2024; </v>
      </c>
      <c r="L444" s="3" t="str">
        <f t="shared" si="136"/>
        <v>Titlu executoriu nr: 204563/28-10-2024</v>
      </c>
      <c r="M444" s="11" t="str">
        <f>K444&amp;CHAR(10)&amp;L444</f>
        <v>Somatie nr: 207736/28-10-2024; 
Titlu executoriu nr: 204563/28-10-2024</v>
      </c>
    </row>
    <row r="445" spans="1:13" ht="25.5" x14ac:dyDescent="0.2">
      <c r="A445" s="10">
        <v>1013954</v>
      </c>
      <c r="B445" s="11" t="s">
        <v>1477</v>
      </c>
      <c r="C445" s="11" t="s">
        <v>1478</v>
      </c>
      <c r="D445" s="12" t="s">
        <v>9</v>
      </c>
      <c r="E445" s="13">
        <v>45593</v>
      </c>
      <c r="F445" s="14">
        <v>204568</v>
      </c>
      <c r="G445" s="14" t="s">
        <v>10</v>
      </c>
      <c r="H445" s="13">
        <v>45593</v>
      </c>
      <c r="I445" s="14">
        <v>207741</v>
      </c>
      <c r="J445" s="3" t="str">
        <f>IF(_xlfn.IFNA(VLOOKUP(A445,confirmati!$A:$C,1, FALSE),"NU")="NU", "NU", "DA")</f>
        <v>NU</v>
      </c>
      <c r="K445" s="3" t="str">
        <f t="shared" si="135"/>
        <v xml:space="preserve">Somatie nr: 207741/28-10-2024; </v>
      </c>
      <c r="L445" s="3" t="str">
        <f t="shared" si="136"/>
        <v>Titlu executoriu nr: 204568/28-10-2024</v>
      </c>
      <c r="M445" s="11" t="str">
        <f>K445&amp;CHAR(10)&amp;L445</f>
        <v>Somatie nr: 207741/28-10-2024; 
Titlu executoriu nr: 204568/28-10-2024</v>
      </c>
    </row>
    <row r="446" spans="1:13" ht="25.5" x14ac:dyDescent="0.2">
      <c r="A446" s="10">
        <v>1013992</v>
      </c>
      <c r="B446" s="11" t="s">
        <v>1482</v>
      </c>
      <c r="C446" s="11" t="s">
        <v>1483</v>
      </c>
      <c r="D446" s="12" t="s">
        <v>9</v>
      </c>
      <c r="E446" s="13">
        <v>45593</v>
      </c>
      <c r="F446" s="14">
        <v>204576</v>
      </c>
      <c r="G446" s="14" t="s">
        <v>10</v>
      </c>
      <c r="H446" s="13">
        <v>45593</v>
      </c>
      <c r="I446" s="14">
        <v>207749</v>
      </c>
      <c r="J446" s="3" t="str">
        <f>IF(_xlfn.IFNA(VLOOKUP(A446,confirmati!$A:$C,1, FALSE),"NU")="NU", "NU", "DA")</f>
        <v>NU</v>
      </c>
      <c r="K446" s="3" t="str">
        <f t="shared" si="135"/>
        <v xml:space="preserve">Somatie nr: 207749/28-10-2024; </v>
      </c>
      <c r="L446" s="3" t="str">
        <f t="shared" si="136"/>
        <v>Titlu executoriu nr: 204576/28-10-2024</v>
      </c>
      <c r="M446" s="11" t="str">
        <f>K446&amp;CHAR(10)&amp;L446</f>
        <v>Somatie nr: 207749/28-10-2024; 
Titlu executoriu nr: 204576/28-10-2024</v>
      </c>
    </row>
    <row r="447" spans="1:13" ht="25.5" x14ac:dyDescent="0.2">
      <c r="A447" s="10">
        <v>1014024</v>
      </c>
      <c r="B447" s="11" t="s">
        <v>1486</v>
      </c>
      <c r="C447" s="11" t="s">
        <v>1487</v>
      </c>
      <c r="D447" s="12" t="s">
        <v>9</v>
      </c>
      <c r="E447" s="13">
        <v>45593</v>
      </c>
      <c r="F447" s="14">
        <v>204579</v>
      </c>
      <c r="G447" s="14" t="s">
        <v>10</v>
      </c>
      <c r="H447" s="13">
        <v>45593</v>
      </c>
      <c r="I447" s="14">
        <v>207752</v>
      </c>
      <c r="J447" s="3" t="str">
        <f>IF(_xlfn.IFNA(VLOOKUP(A447,confirmati!$A:$C,1, FALSE),"NU")="NU", "NU", "DA")</f>
        <v>NU</v>
      </c>
      <c r="K447" s="3" t="str">
        <f t="shared" si="135"/>
        <v xml:space="preserve">Somatie nr: 207752/28-10-2024; </v>
      </c>
      <c r="L447" s="3" t="str">
        <f t="shared" si="136"/>
        <v>Titlu executoriu nr: 204579/28-10-2024</v>
      </c>
      <c r="M447" s="11" t="str">
        <f t="shared" ref="M447:M448" si="142">K447&amp;CHAR(10)&amp;L447</f>
        <v>Somatie nr: 207752/28-10-2024; 
Titlu executoriu nr: 204579/28-10-2024</v>
      </c>
    </row>
    <row r="448" spans="1:13" ht="25.5" x14ac:dyDescent="0.2">
      <c r="A448" s="10">
        <v>1014025</v>
      </c>
      <c r="B448" s="11" t="s">
        <v>1488</v>
      </c>
      <c r="C448" s="11" t="s">
        <v>1487</v>
      </c>
      <c r="D448" s="12" t="s">
        <v>9</v>
      </c>
      <c r="E448" s="13">
        <v>45593</v>
      </c>
      <c r="F448" s="14">
        <v>204580</v>
      </c>
      <c r="G448" s="14" t="s">
        <v>10</v>
      </c>
      <c r="H448" s="13">
        <v>45593</v>
      </c>
      <c r="I448" s="14">
        <v>207753</v>
      </c>
      <c r="J448" s="3" t="str">
        <f>IF(_xlfn.IFNA(VLOOKUP(A448,confirmati!$A:$C,1, FALSE),"NU")="NU", "NU", "DA")</f>
        <v>NU</v>
      </c>
      <c r="K448" s="3" t="str">
        <f t="shared" si="135"/>
        <v xml:space="preserve">Somatie nr: 207753/28-10-2024; </v>
      </c>
      <c r="L448" s="3" t="str">
        <f t="shared" si="136"/>
        <v>Titlu executoriu nr: 204580/28-10-2024</v>
      </c>
      <c r="M448" s="11" t="str">
        <f t="shared" si="142"/>
        <v>Somatie nr: 207753/28-10-2024; 
Titlu executoriu nr: 204580/28-10-2024</v>
      </c>
    </row>
    <row r="449" spans="1:13" ht="25.5" x14ac:dyDescent="0.2">
      <c r="A449" s="10">
        <v>1014071</v>
      </c>
      <c r="B449" s="11" t="s">
        <v>1491</v>
      </c>
      <c r="C449" s="11" t="s">
        <v>1492</v>
      </c>
      <c r="D449" s="12" t="s">
        <v>9</v>
      </c>
      <c r="E449" s="13">
        <v>45593</v>
      </c>
      <c r="F449" s="14">
        <v>204583</v>
      </c>
      <c r="G449" s="14" t="s">
        <v>10</v>
      </c>
      <c r="H449" s="13">
        <v>45593</v>
      </c>
      <c r="I449" s="14">
        <v>207756</v>
      </c>
      <c r="J449" s="3" t="str">
        <f>IF(_xlfn.IFNA(VLOOKUP(A449,confirmati!$A:$C,1, FALSE),"NU")="NU", "NU", "DA")</f>
        <v>NU</v>
      </c>
      <c r="K449" s="3" t="str">
        <f t="shared" si="135"/>
        <v xml:space="preserve">Somatie nr: 207756/28-10-2024; </v>
      </c>
      <c r="L449" s="3" t="str">
        <f t="shared" si="136"/>
        <v>Titlu executoriu nr: 204583/28-10-2024</v>
      </c>
      <c r="M449" s="11" t="str">
        <f t="shared" ref="M449:M451" si="143">K449&amp;CHAR(10)&amp;L449</f>
        <v>Somatie nr: 207756/28-10-2024; 
Titlu executoriu nr: 204583/28-10-2024</v>
      </c>
    </row>
    <row r="450" spans="1:13" ht="25.5" x14ac:dyDescent="0.2">
      <c r="A450" s="10">
        <v>1014072</v>
      </c>
      <c r="B450" s="11" t="s">
        <v>1493</v>
      </c>
      <c r="C450" s="11" t="s">
        <v>1492</v>
      </c>
      <c r="D450" s="12" t="s">
        <v>9</v>
      </c>
      <c r="E450" s="13">
        <v>45593</v>
      </c>
      <c r="F450" s="14">
        <v>204584</v>
      </c>
      <c r="G450" s="14" t="s">
        <v>10</v>
      </c>
      <c r="H450" s="13">
        <v>45593</v>
      </c>
      <c r="I450" s="14">
        <v>207757</v>
      </c>
      <c r="J450" s="3" t="str">
        <f>IF(_xlfn.IFNA(VLOOKUP(A450,confirmati!$A:$C,1, FALSE),"NU")="NU", "NU", "DA")</f>
        <v>NU</v>
      </c>
      <c r="K450" s="3" t="str">
        <f t="shared" si="135"/>
        <v xml:space="preserve">Somatie nr: 207757/28-10-2024; </v>
      </c>
      <c r="L450" s="3" t="str">
        <f t="shared" si="136"/>
        <v>Titlu executoriu nr: 204584/28-10-2024</v>
      </c>
      <c r="M450" s="11" t="str">
        <f t="shared" si="143"/>
        <v>Somatie nr: 207757/28-10-2024; 
Titlu executoriu nr: 204584/28-10-2024</v>
      </c>
    </row>
    <row r="451" spans="1:13" ht="25.5" x14ac:dyDescent="0.2">
      <c r="A451" s="10">
        <v>1014080</v>
      </c>
      <c r="B451" s="11" t="s">
        <v>1494</v>
      </c>
      <c r="C451" s="11" t="s">
        <v>1495</v>
      </c>
      <c r="D451" s="12" t="s">
        <v>9</v>
      </c>
      <c r="E451" s="13">
        <v>45593</v>
      </c>
      <c r="F451" s="14">
        <v>204585</v>
      </c>
      <c r="G451" s="14" t="s">
        <v>10</v>
      </c>
      <c r="H451" s="13">
        <v>45593</v>
      </c>
      <c r="I451" s="14">
        <v>207758</v>
      </c>
      <c r="J451" s="3" t="str">
        <f>IF(_xlfn.IFNA(VLOOKUP(A451,confirmati!$A:$C,1, FALSE),"NU")="NU", "NU", "DA")</f>
        <v>NU</v>
      </c>
      <c r="K451" s="3" t="str">
        <f t="shared" si="135"/>
        <v xml:space="preserve">Somatie nr: 207758/28-10-2024; </v>
      </c>
      <c r="L451" s="3" t="str">
        <f t="shared" si="136"/>
        <v>Titlu executoriu nr: 204585/28-10-2024</v>
      </c>
      <c r="M451" s="11" t="str">
        <f t="shared" si="143"/>
        <v>Somatie nr: 207758/28-10-2024; 
Titlu executoriu nr: 204585/28-10-2024</v>
      </c>
    </row>
    <row r="452" spans="1:13" ht="25.5" x14ac:dyDescent="0.2">
      <c r="A452" s="10">
        <v>1014166</v>
      </c>
      <c r="B452" s="11" t="s">
        <v>1498</v>
      </c>
      <c r="C452" s="11" t="s">
        <v>1499</v>
      </c>
      <c r="D452" s="12" t="s">
        <v>9</v>
      </c>
      <c r="E452" s="13">
        <v>45593</v>
      </c>
      <c r="F452" s="14">
        <v>204592</v>
      </c>
      <c r="G452" s="14" t="s">
        <v>10</v>
      </c>
      <c r="H452" s="13">
        <v>45593</v>
      </c>
      <c r="I452" s="14">
        <v>207765</v>
      </c>
      <c r="J452" s="3" t="str">
        <f>IF(_xlfn.IFNA(VLOOKUP(A452,confirmati!$A:$C,1, FALSE),"NU")="NU", "NU", "DA")</f>
        <v>NU</v>
      </c>
      <c r="K452" s="3" t="str">
        <f t="shared" si="135"/>
        <v xml:space="preserve">Somatie nr: 207765/28-10-2024; </v>
      </c>
      <c r="L452" s="3" t="str">
        <f t="shared" si="136"/>
        <v>Titlu executoriu nr: 204592/28-10-2024</v>
      </c>
      <c r="M452" s="11" t="str">
        <f t="shared" ref="M452:M454" si="144">K452&amp;CHAR(10)&amp;L452</f>
        <v>Somatie nr: 207765/28-10-2024; 
Titlu executoriu nr: 204592/28-10-2024</v>
      </c>
    </row>
    <row r="453" spans="1:13" ht="25.5" x14ac:dyDescent="0.2">
      <c r="A453" s="10">
        <v>1014189</v>
      </c>
      <c r="B453" s="11" t="s">
        <v>1500</v>
      </c>
      <c r="C453" s="11" t="s">
        <v>1501</v>
      </c>
      <c r="D453" s="12" t="s">
        <v>9</v>
      </c>
      <c r="E453" s="13">
        <v>45593</v>
      </c>
      <c r="F453" s="14">
        <v>204594</v>
      </c>
      <c r="G453" s="14" t="s">
        <v>10</v>
      </c>
      <c r="H453" s="13">
        <v>45593</v>
      </c>
      <c r="I453" s="14">
        <v>207767</v>
      </c>
      <c r="J453" s="3" t="str">
        <f>IF(_xlfn.IFNA(VLOOKUP(A453,confirmati!$A:$C,1, FALSE),"NU")="NU", "NU", "DA")</f>
        <v>NU</v>
      </c>
      <c r="K453" s="3" t="str">
        <f t="shared" si="135"/>
        <v xml:space="preserve">Somatie nr: 207767/28-10-2024; </v>
      </c>
      <c r="L453" s="3" t="str">
        <f t="shared" si="136"/>
        <v>Titlu executoriu nr: 204594/28-10-2024</v>
      </c>
      <c r="M453" s="11" t="str">
        <f t="shared" si="144"/>
        <v>Somatie nr: 207767/28-10-2024; 
Titlu executoriu nr: 204594/28-10-2024</v>
      </c>
    </row>
    <row r="454" spans="1:13" ht="25.5" x14ac:dyDescent="0.2">
      <c r="A454" s="10">
        <v>1014204</v>
      </c>
      <c r="B454" s="11" t="s">
        <v>1502</v>
      </c>
      <c r="C454" s="11" t="s">
        <v>1327</v>
      </c>
      <c r="D454" s="12" t="s">
        <v>9</v>
      </c>
      <c r="E454" s="13">
        <v>45593</v>
      </c>
      <c r="F454" s="14">
        <v>204595</v>
      </c>
      <c r="G454" s="14" t="s">
        <v>10</v>
      </c>
      <c r="H454" s="13">
        <v>45593</v>
      </c>
      <c r="I454" s="14">
        <v>207768</v>
      </c>
      <c r="J454" s="3" t="str">
        <f>IF(_xlfn.IFNA(VLOOKUP(A454,confirmati!$A:$C,1, FALSE),"NU")="NU", "NU", "DA")</f>
        <v>NU</v>
      </c>
      <c r="K454" s="3" t="str">
        <f t="shared" si="135"/>
        <v xml:space="preserve">Somatie nr: 207768/28-10-2024; </v>
      </c>
      <c r="L454" s="3" t="str">
        <f t="shared" si="136"/>
        <v>Titlu executoriu nr: 204595/28-10-2024</v>
      </c>
      <c r="M454" s="11" t="str">
        <f t="shared" si="144"/>
        <v>Somatie nr: 207768/28-10-2024; 
Titlu executoriu nr: 204595/28-10-2024</v>
      </c>
    </row>
    <row r="455" spans="1:13" ht="25.5" x14ac:dyDescent="0.2">
      <c r="A455" s="10">
        <v>1014239</v>
      </c>
      <c r="B455" s="11" t="s">
        <v>1505</v>
      </c>
      <c r="C455" s="11" t="s">
        <v>1506</v>
      </c>
      <c r="D455" s="12" t="s">
        <v>9</v>
      </c>
      <c r="E455" s="13">
        <v>45593</v>
      </c>
      <c r="F455" s="14">
        <v>204600</v>
      </c>
      <c r="G455" s="14" t="s">
        <v>10</v>
      </c>
      <c r="H455" s="13">
        <v>45593</v>
      </c>
      <c r="I455" s="14">
        <v>207773</v>
      </c>
      <c r="J455" s="3" t="str">
        <f>IF(_xlfn.IFNA(VLOOKUP(A455,confirmati!$A:$C,1, FALSE),"NU")="NU", "NU", "DA")</f>
        <v>NU</v>
      </c>
      <c r="K455" s="3" t="str">
        <f t="shared" ref="K455:K478" si="145">G455&amp;" nr: "&amp;I455&amp;"/"&amp;TEXT(H455,"dd-mm-yyyy")&amp;"; "</f>
        <v xml:space="preserve">Somatie nr: 207773/28-10-2024; </v>
      </c>
      <c r="L455" s="3" t="str">
        <f t="shared" ref="L455:L478" si="146">D455&amp;" nr: "&amp;F455&amp;"/"&amp;TEXT(E455,"dd-mm-yyyy")</f>
        <v>Titlu executoriu nr: 204600/28-10-2024</v>
      </c>
      <c r="M455" s="11" t="str">
        <f>K455&amp;CHAR(10)&amp;L455</f>
        <v>Somatie nr: 207773/28-10-2024; 
Titlu executoriu nr: 204600/28-10-2024</v>
      </c>
    </row>
    <row r="456" spans="1:13" ht="25.5" x14ac:dyDescent="0.2">
      <c r="A456" s="10">
        <v>1014296</v>
      </c>
      <c r="B456" s="11" t="s">
        <v>1509</v>
      </c>
      <c r="C456" s="11" t="s">
        <v>1510</v>
      </c>
      <c r="D456" s="12" t="s">
        <v>9</v>
      </c>
      <c r="E456" s="13">
        <v>45593</v>
      </c>
      <c r="F456" s="14">
        <v>204603</v>
      </c>
      <c r="G456" s="14" t="s">
        <v>10</v>
      </c>
      <c r="H456" s="13">
        <v>45593</v>
      </c>
      <c r="I456" s="14">
        <v>207776</v>
      </c>
      <c r="J456" s="3" t="str">
        <f>IF(_xlfn.IFNA(VLOOKUP(A456,confirmati!$A:$C,1, FALSE),"NU")="NU", "NU", "DA")</f>
        <v>NU</v>
      </c>
      <c r="K456" s="3" t="str">
        <f t="shared" si="145"/>
        <v xml:space="preserve">Somatie nr: 207776/28-10-2024; </v>
      </c>
      <c r="L456" s="3" t="str">
        <f t="shared" si="146"/>
        <v>Titlu executoriu nr: 204603/28-10-2024</v>
      </c>
      <c r="M456" s="11" t="str">
        <f>K456&amp;CHAR(10)&amp;L456</f>
        <v>Somatie nr: 207776/28-10-2024; 
Titlu executoriu nr: 204603/28-10-2024</v>
      </c>
    </row>
    <row r="457" spans="1:13" ht="25.5" x14ac:dyDescent="0.2">
      <c r="A457" s="10">
        <v>1014325</v>
      </c>
      <c r="B457" s="11" t="s">
        <v>1512</v>
      </c>
      <c r="C457" s="11" t="s">
        <v>1513</v>
      </c>
      <c r="D457" s="12" t="s">
        <v>9</v>
      </c>
      <c r="E457" s="13">
        <v>45593</v>
      </c>
      <c r="F457" s="14">
        <v>204606</v>
      </c>
      <c r="G457" s="14" t="s">
        <v>10</v>
      </c>
      <c r="H457" s="13">
        <v>45593</v>
      </c>
      <c r="I457" s="14">
        <v>207779</v>
      </c>
      <c r="J457" s="3" t="str">
        <f>IF(_xlfn.IFNA(VLOOKUP(A457,confirmati!$A:$C,1, FALSE),"NU")="NU", "NU", "DA")</f>
        <v>NU</v>
      </c>
      <c r="K457" s="3" t="str">
        <f t="shared" si="145"/>
        <v xml:space="preserve">Somatie nr: 207779/28-10-2024; </v>
      </c>
      <c r="L457" s="3" t="str">
        <f t="shared" si="146"/>
        <v>Titlu executoriu nr: 204606/28-10-2024</v>
      </c>
      <c r="M457" s="11" t="str">
        <f t="shared" ref="M457:M458" si="147">K457&amp;CHAR(10)&amp;L457</f>
        <v>Somatie nr: 207779/28-10-2024; 
Titlu executoriu nr: 204606/28-10-2024</v>
      </c>
    </row>
    <row r="458" spans="1:13" ht="25.5" x14ac:dyDescent="0.2">
      <c r="A458" s="10">
        <v>1014329</v>
      </c>
      <c r="B458" s="11" t="s">
        <v>1514</v>
      </c>
      <c r="C458" s="11" t="s">
        <v>1515</v>
      </c>
      <c r="D458" s="12" t="s">
        <v>9</v>
      </c>
      <c r="E458" s="13">
        <v>45593</v>
      </c>
      <c r="F458" s="14">
        <v>204607</v>
      </c>
      <c r="G458" s="14" t="s">
        <v>10</v>
      </c>
      <c r="H458" s="13">
        <v>45593</v>
      </c>
      <c r="I458" s="14">
        <v>207780</v>
      </c>
      <c r="J458" s="3" t="str">
        <f>IF(_xlfn.IFNA(VLOOKUP(A458,confirmati!$A:$C,1, FALSE),"NU")="NU", "NU", "DA")</f>
        <v>NU</v>
      </c>
      <c r="K458" s="3" t="str">
        <f t="shared" si="145"/>
        <v xml:space="preserve">Somatie nr: 207780/28-10-2024; </v>
      </c>
      <c r="L458" s="3" t="str">
        <f t="shared" si="146"/>
        <v>Titlu executoriu nr: 204607/28-10-2024</v>
      </c>
      <c r="M458" s="11" t="str">
        <f t="shared" si="147"/>
        <v>Somatie nr: 207780/28-10-2024; 
Titlu executoriu nr: 204607/28-10-2024</v>
      </c>
    </row>
    <row r="459" spans="1:13" ht="25.5" x14ac:dyDescent="0.2">
      <c r="A459" s="10">
        <v>1014428</v>
      </c>
      <c r="B459" s="11" t="s">
        <v>1519</v>
      </c>
      <c r="C459" s="11" t="s">
        <v>1520</v>
      </c>
      <c r="D459" s="12" t="s">
        <v>9</v>
      </c>
      <c r="E459" s="13">
        <v>45593</v>
      </c>
      <c r="F459" s="14">
        <v>204611</v>
      </c>
      <c r="G459" s="14" t="s">
        <v>10</v>
      </c>
      <c r="H459" s="13">
        <v>45593</v>
      </c>
      <c r="I459" s="14">
        <v>207784</v>
      </c>
      <c r="J459" s="3" t="str">
        <f>IF(_xlfn.IFNA(VLOOKUP(A459,confirmati!$A:$C,1, FALSE),"NU")="NU", "NU", "DA")</f>
        <v>NU</v>
      </c>
      <c r="K459" s="3" t="str">
        <f t="shared" si="145"/>
        <v xml:space="preserve">Somatie nr: 207784/28-10-2024; </v>
      </c>
      <c r="L459" s="3" t="str">
        <f t="shared" si="146"/>
        <v>Titlu executoriu nr: 204611/28-10-2024</v>
      </c>
      <c r="M459" s="11" t="str">
        <f>K459&amp;CHAR(10)&amp;L459</f>
        <v>Somatie nr: 207784/28-10-2024; 
Titlu executoriu nr: 204611/28-10-2024</v>
      </c>
    </row>
    <row r="460" spans="1:13" ht="25.5" x14ac:dyDescent="0.2">
      <c r="A460" s="10">
        <v>1014483</v>
      </c>
      <c r="B460" s="11" t="s">
        <v>1525</v>
      </c>
      <c r="C460" s="11" t="s">
        <v>1526</v>
      </c>
      <c r="D460" s="12" t="s">
        <v>9</v>
      </c>
      <c r="E460" s="13">
        <v>45593</v>
      </c>
      <c r="F460" s="14">
        <v>204616</v>
      </c>
      <c r="G460" s="14" t="s">
        <v>10</v>
      </c>
      <c r="H460" s="13">
        <v>45593</v>
      </c>
      <c r="I460" s="14">
        <v>207789</v>
      </c>
      <c r="J460" s="3" t="str">
        <f>IF(_xlfn.IFNA(VLOOKUP(A460,confirmati!$A:$C,1, FALSE),"NU")="NU", "NU", "DA")</f>
        <v>NU</v>
      </c>
      <c r="K460" s="3" t="str">
        <f t="shared" si="145"/>
        <v xml:space="preserve">Somatie nr: 207789/28-10-2024; </v>
      </c>
      <c r="L460" s="3" t="str">
        <f t="shared" si="146"/>
        <v>Titlu executoriu nr: 204616/28-10-2024</v>
      </c>
      <c r="M460" s="11" t="str">
        <f>K460&amp;CHAR(10)&amp;L460</f>
        <v>Somatie nr: 207789/28-10-2024; 
Titlu executoriu nr: 204616/28-10-2024</v>
      </c>
    </row>
    <row r="461" spans="1:13" ht="25.5" x14ac:dyDescent="0.2">
      <c r="A461" s="10">
        <v>1014503</v>
      </c>
      <c r="B461" s="11" t="s">
        <v>1529</v>
      </c>
      <c r="C461" s="11" t="s">
        <v>1530</v>
      </c>
      <c r="D461" s="12" t="s">
        <v>9</v>
      </c>
      <c r="E461" s="13">
        <v>45593</v>
      </c>
      <c r="F461" s="14">
        <v>204619</v>
      </c>
      <c r="G461" s="14" t="s">
        <v>10</v>
      </c>
      <c r="H461" s="13">
        <v>45593</v>
      </c>
      <c r="I461" s="14">
        <v>207792</v>
      </c>
      <c r="J461" s="3" t="str">
        <f>IF(_xlfn.IFNA(VLOOKUP(A461,confirmati!$A:$C,1, FALSE),"NU")="NU", "NU", "DA")</f>
        <v>NU</v>
      </c>
      <c r="K461" s="3" t="str">
        <f t="shared" si="145"/>
        <v xml:space="preserve">Somatie nr: 207792/28-10-2024; </v>
      </c>
      <c r="L461" s="3" t="str">
        <f t="shared" si="146"/>
        <v>Titlu executoriu nr: 204619/28-10-2024</v>
      </c>
      <c r="M461" s="11" t="str">
        <f t="shared" ref="M461:M463" si="148">K461&amp;CHAR(10)&amp;L461</f>
        <v>Somatie nr: 207792/28-10-2024; 
Titlu executoriu nr: 204619/28-10-2024</v>
      </c>
    </row>
    <row r="462" spans="1:13" ht="25.5" x14ac:dyDescent="0.2">
      <c r="A462" s="10">
        <v>1014545</v>
      </c>
      <c r="B462" s="11" t="s">
        <v>1531</v>
      </c>
      <c r="C462" s="11" t="s">
        <v>1532</v>
      </c>
      <c r="D462" s="12" t="s">
        <v>9</v>
      </c>
      <c r="E462" s="13">
        <v>45593</v>
      </c>
      <c r="F462" s="14">
        <v>204620</v>
      </c>
      <c r="G462" s="14" t="s">
        <v>10</v>
      </c>
      <c r="H462" s="13">
        <v>45593</v>
      </c>
      <c r="I462" s="14">
        <v>207793</v>
      </c>
      <c r="J462" s="3" t="str">
        <f>IF(_xlfn.IFNA(VLOOKUP(A462,confirmati!$A:$C,1, FALSE),"NU")="NU", "NU", "DA")</f>
        <v>NU</v>
      </c>
      <c r="K462" s="3" t="str">
        <f t="shared" si="145"/>
        <v xml:space="preserve">Somatie nr: 207793/28-10-2024; </v>
      </c>
      <c r="L462" s="3" t="str">
        <f t="shared" si="146"/>
        <v>Titlu executoriu nr: 204620/28-10-2024</v>
      </c>
      <c r="M462" s="11" t="str">
        <f t="shared" si="148"/>
        <v>Somatie nr: 207793/28-10-2024; 
Titlu executoriu nr: 204620/28-10-2024</v>
      </c>
    </row>
    <row r="463" spans="1:13" ht="25.5" x14ac:dyDescent="0.2">
      <c r="A463" s="10">
        <v>1014559</v>
      </c>
      <c r="B463" s="11" t="s">
        <v>1533</v>
      </c>
      <c r="C463" s="11" t="s">
        <v>1534</v>
      </c>
      <c r="D463" s="12" t="s">
        <v>9</v>
      </c>
      <c r="E463" s="13">
        <v>45593</v>
      </c>
      <c r="F463" s="14">
        <v>204621</v>
      </c>
      <c r="G463" s="14" t="s">
        <v>10</v>
      </c>
      <c r="H463" s="13">
        <v>45593</v>
      </c>
      <c r="I463" s="14">
        <v>207794</v>
      </c>
      <c r="J463" s="3" t="str">
        <f>IF(_xlfn.IFNA(VLOOKUP(A463,confirmati!$A:$C,1, FALSE),"NU")="NU", "NU", "DA")</f>
        <v>NU</v>
      </c>
      <c r="K463" s="3" t="str">
        <f t="shared" si="145"/>
        <v xml:space="preserve">Somatie nr: 207794/28-10-2024; </v>
      </c>
      <c r="L463" s="3" t="str">
        <f t="shared" si="146"/>
        <v>Titlu executoriu nr: 204621/28-10-2024</v>
      </c>
      <c r="M463" s="11" t="str">
        <f t="shared" si="148"/>
        <v>Somatie nr: 207794/28-10-2024; 
Titlu executoriu nr: 204621/28-10-2024</v>
      </c>
    </row>
    <row r="464" spans="1:13" ht="25.5" x14ac:dyDescent="0.2">
      <c r="A464" s="10">
        <v>1014610</v>
      </c>
      <c r="B464" s="11" t="s">
        <v>1539</v>
      </c>
      <c r="C464" s="11" t="s">
        <v>1540</v>
      </c>
      <c r="D464" s="12" t="s">
        <v>9</v>
      </c>
      <c r="E464" s="13">
        <v>45593</v>
      </c>
      <c r="F464" s="14">
        <v>204626</v>
      </c>
      <c r="G464" s="14" t="s">
        <v>10</v>
      </c>
      <c r="H464" s="13">
        <v>45593</v>
      </c>
      <c r="I464" s="14">
        <v>207799</v>
      </c>
      <c r="J464" s="3" t="str">
        <f>IF(_xlfn.IFNA(VLOOKUP(A464,confirmati!$A:$C,1, FALSE),"NU")="NU", "NU", "DA")</f>
        <v>NU</v>
      </c>
      <c r="K464" s="3" t="str">
        <f t="shared" si="145"/>
        <v xml:space="preserve">Somatie nr: 207799/28-10-2024; </v>
      </c>
      <c r="L464" s="3" t="str">
        <f t="shared" si="146"/>
        <v>Titlu executoriu nr: 204626/28-10-2024</v>
      </c>
      <c r="M464" s="11" t="str">
        <f>K464&amp;CHAR(10)&amp;L464</f>
        <v>Somatie nr: 207799/28-10-2024; 
Titlu executoriu nr: 204626/28-10-2024</v>
      </c>
    </row>
    <row r="465" spans="1:13" ht="25.5" x14ac:dyDescent="0.2">
      <c r="A465" s="10">
        <v>1014720</v>
      </c>
      <c r="B465" s="11" t="s">
        <v>1548</v>
      </c>
      <c r="C465" s="11" t="s">
        <v>1549</v>
      </c>
      <c r="D465" s="12" t="s">
        <v>9</v>
      </c>
      <c r="E465" s="13">
        <v>45593</v>
      </c>
      <c r="F465" s="14">
        <v>204635</v>
      </c>
      <c r="G465" s="14" t="s">
        <v>10</v>
      </c>
      <c r="H465" s="13">
        <v>45593</v>
      </c>
      <c r="I465" s="14">
        <v>207808</v>
      </c>
      <c r="J465" s="3" t="str">
        <f>IF(_xlfn.IFNA(VLOOKUP(A465,confirmati!$A:$C,1, FALSE),"NU")="NU", "NU", "DA")</f>
        <v>NU</v>
      </c>
      <c r="K465" s="3" t="str">
        <f t="shared" si="145"/>
        <v xml:space="preserve">Somatie nr: 207808/28-10-2024; </v>
      </c>
      <c r="L465" s="3" t="str">
        <f t="shared" si="146"/>
        <v>Titlu executoriu nr: 204635/28-10-2024</v>
      </c>
      <c r="M465" s="11" t="str">
        <f>K465&amp;CHAR(10)&amp;L465</f>
        <v>Somatie nr: 207808/28-10-2024; 
Titlu executoriu nr: 204635/28-10-2024</v>
      </c>
    </row>
    <row r="466" spans="1:13" ht="25.5" x14ac:dyDescent="0.2">
      <c r="A466" s="10">
        <v>1014775</v>
      </c>
      <c r="B466" s="11" t="s">
        <v>1554</v>
      </c>
      <c r="C466" s="11" t="s">
        <v>1555</v>
      </c>
      <c r="D466" s="12" t="s">
        <v>9</v>
      </c>
      <c r="E466" s="13">
        <v>45593</v>
      </c>
      <c r="F466" s="14">
        <v>204641</v>
      </c>
      <c r="G466" s="14" t="s">
        <v>10</v>
      </c>
      <c r="H466" s="13">
        <v>45593</v>
      </c>
      <c r="I466" s="14">
        <v>207814</v>
      </c>
      <c r="J466" s="3" t="str">
        <f>IF(_xlfn.IFNA(VLOOKUP(A466,confirmati!$A:$C,1, FALSE),"NU")="NU", "NU", "DA")</f>
        <v>NU</v>
      </c>
      <c r="K466" s="3" t="str">
        <f t="shared" si="145"/>
        <v xml:space="preserve">Somatie nr: 207814/28-10-2024; </v>
      </c>
      <c r="L466" s="3" t="str">
        <f t="shared" si="146"/>
        <v>Titlu executoriu nr: 204641/28-10-2024</v>
      </c>
      <c r="M466" s="11" t="str">
        <f t="shared" ref="M466:M468" si="149">K466&amp;CHAR(10)&amp;L466</f>
        <v>Somatie nr: 207814/28-10-2024; 
Titlu executoriu nr: 204641/28-10-2024</v>
      </c>
    </row>
    <row r="467" spans="1:13" ht="25.5" x14ac:dyDescent="0.2">
      <c r="A467" s="10">
        <v>1014787</v>
      </c>
      <c r="B467" s="11" t="s">
        <v>1556</v>
      </c>
      <c r="C467" s="11" t="s">
        <v>1557</v>
      </c>
      <c r="D467" s="12" t="s">
        <v>9</v>
      </c>
      <c r="E467" s="13">
        <v>45593</v>
      </c>
      <c r="F467" s="14">
        <v>204642</v>
      </c>
      <c r="G467" s="14" t="s">
        <v>10</v>
      </c>
      <c r="H467" s="13">
        <v>45593</v>
      </c>
      <c r="I467" s="14">
        <v>207815</v>
      </c>
      <c r="J467" s="3" t="str">
        <f>IF(_xlfn.IFNA(VLOOKUP(A467,confirmati!$A:$C,1, FALSE),"NU")="NU", "NU", "DA")</f>
        <v>NU</v>
      </c>
      <c r="K467" s="3" t="str">
        <f t="shared" si="145"/>
        <v xml:space="preserve">Somatie nr: 207815/28-10-2024; </v>
      </c>
      <c r="L467" s="3" t="str">
        <f t="shared" si="146"/>
        <v>Titlu executoriu nr: 204642/28-10-2024</v>
      </c>
      <c r="M467" s="11" t="str">
        <f t="shared" si="149"/>
        <v>Somatie nr: 207815/28-10-2024; 
Titlu executoriu nr: 204642/28-10-2024</v>
      </c>
    </row>
    <row r="468" spans="1:13" ht="25.5" x14ac:dyDescent="0.2">
      <c r="A468" s="10">
        <v>1014809</v>
      </c>
      <c r="B468" s="11" t="s">
        <v>1558</v>
      </c>
      <c r="C468" s="11" t="s">
        <v>1559</v>
      </c>
      <c r="D468" s="12" t="s">
        <v>9</v>
      </c>
      <c r="E468" s="13">
        <v>45593</v>
      </c>
      <c r="F468" s="14">
        <v>204644</v>
      </c>
      <c r="G468" s="14" t="s">
        <v>10</v>
      </c>
      <c r="H468" s="13">
        <v>45593</v>
      </c>
      <c r="I468" s="14">
        <v>207817</v>
      </c>
      <c r="J468" s="3" t="str">
        <f>IF(_xlfn.IFNA(VLOOKUP(A468,confirmati!$A:$C,1, FALSE),"NU")="NU", "NU", "DA")</f>
        <v>NU</v>
      </c>
      <c r="K468" s="3" t="str">
        <f t="shared" si="145"/>
        <v xml:space="preserve">Somatie nr: 207817/28-10-2024; </v>
      </c>
      <c r="L468" s="3" t="str">
        <f t="shared" si="146"/>
        <v>Titlu executoriu nr: 204644/28-10-2024</v>
      </c>
      <c r="M468" s="11" t="str">
        <f t="shared" si="149"/>
        <v>Somatie nr: 207817/28-10-2024; 
Titlu executoriu nr: 204644/28-10-2024</v>
      </c>
    </row>
    <row r="469" spans="1:13" ht="25.5" x14ac:dyDescent="0.2">
      <c r="A469" s="10">
        <v>1014827</v>
      </c>
      <c r="B469" s="11" t="s">
        <v>1560</v>
      </c>
      <c r="C469" s="11" t="s">
        <v>1561</v>
      </c>
      <c r="D469" s="12" t="s">
        <v>9</v>
      </c>
      <c r="E469" s="13">
        <v>45593</v>
      </c>
      <c r="F469" s="14">
        <v>204646</v>
      </c>
      <c r="G469" s="14" t="s">
        <v>10</v>
      </c>
      <c r="H469" s="13">
        <v>45593</v>
      </c>
      <c r="I469" s="14">
        <v>207819</v>
      </c>
      <c r="J469" s="3" t="str">
        <f>IF(_xlfn.IFNA(VLOOKUP(A469,confirmati!$A:$C,1, FALSE),"NU")="NU", "NU", "DA")</f>
        <v>NU</v>
      </c>
      <c r="K469" s="3" t="str">
        <f t="shared" si="145"/>
        <v xml:space="preserve">Somatie nr: 207819/28-10-2024; </v>
      </c>
      <c r="L469" s="3" t="str">
        <f t="shared" si="146"/>
        <v>Titlu executoriu nr: 204646/28-10-2024</v>
      </c>
      <c r="M469" s="11" t="str">
        <f t="shared" ref="M469:M470" si="150">K469&amp;CHAR(10)&amp;L469</f>
        <v>Somatie nr: 207819/28-10-2024; 
Titlu executoriu nr: 204646/28-10-2024</v>
      </c>
    </row>
    <row r="470" spans="1:13" ht="25.5" x14ac:dyDescent="0.2">
      <c r="A470" s="10">
        <v>1014842</v>
      </c>
      <c r="B470" s="11" t="s">
        <v>1562</v>
      </c>
      <c r="C470" s="11" t="s">
        <v>1563</v>
      </c>
      <c r="D470" s="12" t="s">
        <v>9</v>
      </c>
      <c r="E470" s="13">
        <v>45593</v>
      </c>
      <c r="F470" s="14">
        <v>204647</v>
      </c>
      <c r="G470" s="14" t="s">
        <v>10</v>
      </c>
      <c r="H470" s="13">
        <v>45593</v>
      </c>
      <c r="I470" s="14">
        <v>207820</v>
      </c>
      <c r="J470" s="3" t="str">
        <f>IF(_xlfn.IFNA(VLOOKUP(A470,confirmati!$A:$C,1, FALSE),"NU")="NU", "NU", "DA")</f>
        <v>NU</v>
      </c>
      <c r="K470" s="3" t="str">
        <f t="shared" si="145"/>
        <v xml:space="preserve">Somatie nr: 207820/28-10-2024; </v>
      </c>
      <c r="L470" s="3" t="str">
        <f t="shared" si="146"/>
        <v>Titlu executoriu nr: 204647/28-10-2024</v>
      </c>
      <c r="M470" s="11" t="str">
        <f t="shared" si="150"/>
        <v>Somatie nr: 207820/28-10-2024; 
Titlu executoriu nr: 204647/28-10-2024</v>
      </c>
    </row>
    <row r="471" spans="1:13" ht="25.5" x14ac:dyDescent="0.2">
      <c r="A471" s="10">
        <v>1014954</v>
      </c>
      <c r="B471" s="11" t="s">
        <v>1571</v>
      </c>
      <c r="C471" s="11" t="s">
        <v>1572</v>
      </c>
      <c r="D471" s="12" t="s">
        <v>9</v>
      </c>
      <c r="E471" s="13">
        <v>45593</v>
      </c>
      <c r="F471" s="14">
        <v>204655</v>
      </c>
      <c r="G471" s="14" t="s">
        <v>10</v>
      </c>
      <c r="H471" s="13">
        <v>45593</v>
      </c>
      <c r="I471" s="14">
        <v>207828</v>
      </c>
      <c r="J471" s="3" t="str">
        <f>IF(_xlfn.IFNA(VLOOKUP(A471,confirmati!$A:$C,1, FALSE),"NU")="NU", "NU", "DA")</f>
        <v>NU</v>
      </c>
      <c r="K471" s="3" t="str">
        <f t="shared" si="145"/>
        <v xml:space="preserve">Somatie nr: 207828/28-10-2024; </v>
      </c>
      <c r="L471" s="3" t="str">
        <f t="shared" si="146"/>
        <v>Titlu executoriu nr: 204655/28-10-2024</v>
      </c>
      <c r="M471" s="11" t="str">
        <f t="shared" ref="M471:M473" si="151">K471&amp;CHAR(10)&amp;L471</f>
        <v>Somatie nr: 207828/28-10-2024; 
Titlu executoriu nr: 204655/28-10-2024</v>
      </c>
    </row>
    <row r="472" spans="1:13" ht="25.5" x14ac:dyDescent="0.2">
      <c r="A472" s="10">
        <v>1014955</v>
      </c>
      <c r="B472" s="11" t="s">
        <v>1573</v>
      </c>
      <c r="C472" s="11" t="s">
        <v>1574</v>
      </c>
      <c r="D472" s="12" t="s">
        <v>9</v>
      </c>
      <c r="E472" s="13">
        <v>45593</v>
      </c>
      <c r="F472" s="14">
        <v>204656</v>
      </c>
      <c r="G472" s="14" t="s">
        <v>10</v>
      </c>
      <c r="H472" s="13">
        <v>45593</v>
      </c>
      <c r="I472" s="14">
        <v>207829</v>
      </c>
      <c r="J472" s="3" t="str">
        <f>IF(_xlfn.IFNA(VLOOKUP(A472,confirmati!$A:$C,1, FALSE),"NU")="NU", "NU", "DA")</f>
        <v>NU</v>
      </c>
      <c r="K472" s="3" t="str">
        <f t="shared" si="145"/>
        <v xml:space="preserve">Somatie nr: 207829/28-10-2024; </v>
      </c>
      <c r="L472" s="3" t="str">
        <f t="shared" si="146"/>
        <v>Titlu executoriu nr: 204656/28-10-2024</v>
      </c>
      <c r="M472" s="11" t="str">
        <f t="shared" si="151"/>
        <v>Somatie nr: 207829/28-10-2024; 
Titlu executoriu nr: 204656/28-10-2024</v>
      </c>
    </row>
    <row r="473" spans="1:13" ht="25.5" x14ac:dyDescent="0.2">
      <c r="A473" s="10">
        <v>1014956</v>
      </c>
      <c r="B473" s="11" t="s">
        <v>1575</v>
      </c>
      <c r="C473" s="11" t="s">
        <v>893</v>
      </c>
      <c r="D473" s="12" t="s">
        <v>9</v>
      </c>
      <c r="E473" s="13">
        <v>45593</v>
      </c>
      <c r="F473" s="14">
        <v>204657</v>
      </c>
      <c r="G473" s="14" t="s">
        <v>10</v>
      </c>
      <c r="H473" s="13">
        <v>45593</v>
      </c>
      <c r="I473" s="14">
        <v>207830</v>
      </c>
      <c r="J473" s="3" t="str">
        <f>IF(_xlfn.IFNA(VLOOKUP(A473,confirmati!$A:$C,1, FALSE),"NU")="NU", "NU", "DA")</f>
        <v>NU</v>
      </c>
      <c r="K473" s="3" t="str">
        <f t="shared" si="145"/>
        <v xml:space="preserve">Somatie nr: 207830/28-10-2024; </v>
      </c>
      <c r="L473" s="3" t="str">
        <f t="shared" si="146"/>
        <v>Titlu executoriu nr: 204657/28-10-2024</v>
      </c>
      <c r="M473" s="11" t="str">
        <f t="shared" si="151"/>
        <v>Somatie nr: 207830/28-10-2024; 
Titlu executoriu nr: 204657/28-10-2024</v>
      </c>
    </row>
    <row r="474" spans="1:13" ht="25.5" x14ac:dyDescent="0.2">
      <c r="A474" s="10">
        <v>1014965</v>
      </c>
      <c r="B474" s="11" t="s">
        <v>1577</v>
      </c>
      <c r="C474" s="11" t="s">
        <v>1578</v>
      </c>
      <c r="D474" s="12" t="s">
        <v>9</v>
      </c>
      <c r="E474" s="13">
        <v>45593</v>
      </c>
      <c r="F474" s="14">
        <v>204659</v>
      </c>
      <c r="G474" s="14" t="s">
        <v>10</v>
      </c>
      <c r="H474" s="13">
        <v>45593</v>
      </c>
      <c r="I474" s="14">
        <v>207832</v>
      </c>
      <c r="J474" s="3" t="str">
        <f>IF(_xlfn.IFNA(VLOOKUP(A474,confirmati!$A:$C,1, FALSE),"NU")="NU", "NU", "DA")</f>
        <v>NU</v>
      </c>
      <c r="K474" s="3" t="str">
        <f t="shared" si="145"/>
        <v xml:space="preserve">Somatie nr: 207832/28-10-2024; </v>
      </c>
      <c r="L474" s="3" t="str">
        <f t="shared" si="146"/>
        <v>Titlu executoriu nr: 204659/28-10-2024</v>
      </c>
      <c r="M474" s="11" t="str">
        <f t="shared" ref="M474:M475" si="152">K474&amp;CHAR(10)&amp;L474</f>
        <v>Somatie nr: 207832/28-10-2024; 
Titlu executoriu nr: 204659/28-10-2024</v>
      </c>
    </row>
    <row r="475" spans="1:13" ht="25.5" x14ac:dyDescent="0.2">
      <c r="A475" s="10">
        <v>1014974</v>
      </c>
      <c r="B475" s="11" t="s">
        <v>1579</v>
      </c>
      <c r="C475" s="11" t="s">
        <v>1580</v>
      </c>
      <c r="D475" s="12" t="s">
        <v>9</v>
      </c>
      <c r="E475" s="13">
        <v>45593</v>
      </c>
      <c r="F475" s="14">
        <v>204660</v>
      </c>
      <c r="G475" s="14" t="s">
        <v>10</v>
      </c>
      <c r="H475" s="13">
        <v>45593</v>
      </c>
      <c r="I475" s="14">
        <v>207833</v>
      </c>
      <c r="J475" s="3" t="str">
        <f>IF(_xlfn.IFNA(VLOOKUP(A475,confirmati!$A:$C,1, FALSE),"NU")="NU", "NU", "DA")</f>
        <v>NU</v>
      </c>
      <c r="K475" s="3" t="str">
        <f t="shared" si="145"/>
        <v xml:space="preserve">Somatie nr: 207833/28-10-2024; </v>
      </c>
      <c r="L475" s="3" t="str">
        <f t="shared" si="146"/>
        <v>Titlu executoriu nr: 204660/28-10-2024</v>
      </c>
      <c r="M475" s="11" t="str">
        <f t="shared" si="152"/>
        <v>Somatie nr: 207833/28-10-2024; 
Titlu executoriu nr: 204660/28-10-2024</v>
      </c>
    </row>
    <row r="476" spans="1:13" ht="25.5" x14ac:dyDescent="0.2">
      <c r="A476" s="10">
        <v>1015015</v>
      </c>
      <c r="B476" s="11" t="s">
        <v>1584</v>
      </c>
      <c r="C476" s="11" t="s">
        <v>1585</v>
      </c>
      <c r="D476" s="12" t="s">
        <v>9</v>
      </c>
      <c r="E476" s="13">
        <v>45593</v>
      </c>
      <c r="F476" s="14">
        <v>204664</v>
      </c>
      <c r="G476" s="14" t="s">
        <v>10</v>
      </c>
      <c r="H476" s="13">
        <v>45593</v>
      </c>
      <c r="I476" s="14">
        <v>207837</v>
      </c>
      <c r="J476" s="3" t="str">
        <f>IF(_xlfn.IFNA(VLOOKUP(A476,confirmati!$A:$C,1, FALSE),"NU")="NU", "NU", "DA")</f>
        <v>NU</v>
      </c>
      <c r="K476" s="3" t="str">
        <f t="shared" si="145"/>
        <v xml:space="preserve">Somatie nr: 207837/28-10-2024; </v>
      </c>
      <c r="L476" s="3" t="str">
        <f t="shared" si="146"/>
        <v>Titlu executoriu nr: 204664/28-10-2024</v>
      </c>
      <c r="M476" s="11" t="str">
        <f t="shared" ref="M476:M478" si="153">K476&amp;CHAR(10)&amp;L476</f>
        <v>Somatie nr: 207837/28-10-2024; 
Titlu executoriu nr: 204664/28-10-2024</v>
      </c>
    </row>
    <row r="477" spans="1:13" ht="25.5" x14ac:dyDescent="0.2">
      <c r="A477" s="10">
        <v>1015031</v>
      </c>
      <c r="B477" s="11" t="s">
        <v>1586</v>
      </c>
      <c r="C477" s="11" t="s">
        <v>1587</v>
      </c>
      <c r="D477" s="12" t="s">
        <v>9</v>
      </c>
      <c r="E477" s="13">
        <v>45593</v>
      </c>
      <c r="F477" s="14">
        <v>204665</v>
      </c>
      <c r="G477" s="14" t="s">
        <v>10</v>
      </c>
      <c r="H477" s="13">
        <v>45593</v>
      </c>
      <c r="I477" s="14">
        <v>207838</v>
      </c>
      <c r="J477" s="3" t="str">
        <f>IF(_xlfn.IFNA(VLOOKUP(A477,confirmati!$A:$C,1, FALSE),"NU")="NU", "NU", "DA")</f>
        <v>NU</v>
      </c>
      <c r="K477" s="3" t="str">
        <f t="shared" si="145"/>
        <v xml:space="preserve">Somatie nr: 207838/28-10-2024; </v>
      </c>
      <c r="L477" s="3" t="str">
        <f t="shared" si="146"/>
        <v>Titlu executoriu nr: 204665/28-10-2024</v>
      </c>
      <c r="M477" s="11" t="str">
        <f t="shared" si="153"/>
        <v>Somatie nr: 207838/28-10-2024; 
Titlu executoriu nr: 204665/28-10-2024</v>
      </c>
    </row>
    <row r="478" spans="1:13" ht="25.5" x14ac:dyDescent="0.2">
      <c r="A478" s="10">
        <v>1015033</v>
      </c>
      <c r="B478" s="11" t="s">
        <v>1588</v>
      </c>
      <c r="C478" s="11" t="s">
        <v>1589</v>
      </c>
      <c r="D478" s="12" t="s">
        <v>9</v>
      </c>
      <c r="E478" s="13">
        <v>45593</v>
      </c>
      <c r="F478" s="14">
        <v>204666</v>
      </c>
      <c r="G478" s="14" t="s">
        <v>10</v>
      </c>
      <c r="H478" s="13">
        <v>45593</v>
      </c>
      <c r="I478" s="14">
        <v>207839</v>
      </c>
      <c r="J478" s="3" t="str">
        <f>IF(_xlfn.IFNA(VLOOKUP(A478,confirmati!$A:$C,1, FALSE),"NU")="NU", "NU", "DA")</f>
        <v>NU</v>
      </c>
      <c r="K478" s="3" t="str">
        <f t="shared" si="145"/>
        <v xml:space="preserve">Somatie nr: 207839/28-10-2024; </v>
      </c>
      <c r="L478" s="3" t="str">
        <f t="shared" si="146"/>
        <v>Titlu executoriu nr: 204666/28-10-2024</v>
      </c>
      <c r="M478" s="11" t="str">
        <f t="shared" si="153"/>
        <v>Somatie nr: 207839/28-10-2024; 
Titlu executoriu nr: 204666/28-10-2024</v>
      </c>
    </row>
    <row r="479" spans="1:13" ht="25.5" x14ac:dyDescent="0.2">
      <c r="A479" s="10">
        <v>1015049</v>
      </c>
      <c r="B479" s="11" t="s">
        <v>1594</v>
      </c>
      <c r="C479" s="11" t="s">
        <v>1595</v>
      </c>
      <c r="D479" s="12" t="s">
        <v>9</v>
      </c>
      <c r="E479" s="13">
        <v>45593</v>
      </c>
      <c r="F479" s="14">
        <v>204671</v>
      </c>
      <c r="G479" s="14" t="s">
        <v>10</v>
      </c>
      <c r="H479" s="13">
        <v>45593</v>
      </c>
      <c r="I479" s="14">
        <v>207844</v>
      </c>
      <c r="J479" s="3" t="str">
        <f>IF(_xlfn.IFNA(VLOOKUP(A479,confirmati!$A:$C,1, FALSE),"NU")="NU", "NU", "DA")</f>
        <v>NU</v>
      </c>
      <c r="K479" s="3" t="str">
        <f t="shared" ref="K479:K500" si="154">G479&amp;" nr: "&amp;I479&amp;"/"&amp;TEXT(H479,"dd-mm-yyyy")&amp;"; "</f>
        <v xml:space="preserve">Somatie nr: 207844/28-10-2024; </v>
      </c>
      <c r="L479" s="3" t="str">
        <f t="shared" ref="L479:L500" si="155">D479&amp;" nr: "&amp;F479&amp;"/"&amp;TEXT(E479,"dd-mm-yyyy")</f>
        <v>Titlu executoriu nr: 204671/28-10-2024</v>
      </c>
      <c r="M479" s="11" t="str">
        <f>K479&amp;CHAR(10)&amp;L479</f>
        <v>Somatie nr: 207844/28-10-2024; 
Titlu executoriu nr: 204671/28-10-2024</v>
      </c>
    </row>
    <row r="480" spans="1:13" ht="25.5" x14ac:dyDescent="0.2">
      <c r="A480" s="10">
        <v>1015057</v>
      </c>
      <c r="B480" s="11" t="s">
        <v>1597</v>
      </c>
      <c r="C480" s="11" t="s">
        <v>1598</v>
      </c>
      <c r="D480" s="12" t="s">
        <v>9</v>
      </c>
      <c r="E480" s="13">
        <v>45593</v>
      </c>
      <c r="F480" s="14">
        <v>204673</v>
      </c>
      <c r="G480" s="14" t="s">
        <v>10</v>
      </c>
      <c r="H480" s="13">
        <v>45593</v>
      </c>
      <c r="I480" s="14">
        <v>207846</v>
      </c>
      <c r="J480" s="3" t="str">
        <f>IF(_xlfn.IFNA(VLOOKUP(A480,confirmati!$A:$C,1, FALSE),"NU")="NU", "NU", "DA")</f>
        <v>NU</v>
      </c>
      <c r="K480" s="3" t="str">
        <f t="shared" si="154"/>
        <v xml:space="preserve">Somatie nr: 207846/28-10-2024; </v>
      </c>
      <c r="L480" s="3" t="str">
        <f t="shared" si="155"/>
        <v>Titlu executoriu nr: 204673/28-10-2024</v>
      </c>
      <c r="M480" s="11" t="str">
        <f t="shared" ref="M480:M482" si="156">K480&amp;CHAR(10)&amp;L480</f>
        <v>Somatie nr: 207846/28-10-2024; 
Titlu executoriu nr: 204673/28-10-2024</v>
      </c>
    </row>
    <row r="481" spans="1:13" ht="25.5" x14ac:dyDescent="0.2">
      <c r="A481" s="10">
        <v>1015084</v>
      </c>
      <c r="B481" s="11" t="s">
        <v>1599</v>
      </c>
      <c r="C481" s="11" t="s">
        <v>1600</v>
      </c>
      <c r="D481" s="12" t="s">
        <v>9</v>
      </c>
      <c r="E481" s="13">
        <v>45593</v>
      </c>
      <c r="F481" s="14">
        <v>204675</v>
      </c>
      <c r="G481" s="14" t="s">
        <v>10</v>
      </c>
      <c r="H481" s="13">
        <v>45593</v>
      </c>
      <c r="I481" s="14">
        <v>207848</v>
      </c>
      <c r="J481" s="3" t="str">
        <f>IF(_xlfn.IFNA(VLOOKUP(A481,confirmati!$A:$C,1, FALSE),"NU")="NU", "NU", "DA")</f>
        <v>NU</v>
      </c>
      <c r="K481" s="3" t="str">
        <f t="shared" si="154"/>
        <v xml:space="preserve">Somatie nr: 207848/28-10-2024; </v>
      </c>
      <c r="L481" s="3" t="str">
        <f t="shared" si="155"/>
        <v>Titlu executoriu nr: 204675/28-10-2024</v>
      </c>
      <c r="M481" s="11" t="str">
        <f t="shared" si="156"/>
        <v>Somatie nr: 207848/28-10-2024; 
Titlu executoriu nr: 204675/28-10-2024</v>
      </c>
    </row>
    <row r="482" spans="1:13" ht="25.5" x14ac:dyDescent="0.2">
      <c r="A482" s="10">
        <v>1015103</v>
      </c>
      <c r="B482" s="11" t="s">
        <v>1601</v>
      </c>
      <c r="C482" s="11" t="s">
        <v>1602</v>
      </c>
      <c r="D482" s="12" t="s">
        <v>9</v>
      </c>
      <c r="E482" s="13">
        <v>45593</v>
      </c>
      <c r="F482" s="14">
        <v>204676</v>
      </c>
      <c r="G482" s="14" t="s">
        <v>10</v>
      </c>
      <c r="H482" s="13">
        <v>45593</v>
      </c>
      <c r="I482" s="14">
        <v>207849</v>
      </c>
      <c r="J482" s="3" t="str">
        <f>IF(_xlfn.IFNA(VLOOKUP(A482,confirmati!$A:$C,1, FALSE),"NU")="NU", "NU", "DA")</f>
        <v>NU</v>
      </c>
      <c r="K482" s="3" t="str">
        <f t="shared" si="154"/>
        <v xml:space="preserve">Somatie nr: 207849/28-10-2024; </v>
      </c>
      <c r="L482" s="3" t="str">
        <f t="shared" si="155"/>
        <v>Titlu executoriu nr: 204676/28-10-2024</v>
      </c>
      <c r="M482" s="11" t="str">
        <f t="shared" si="156"/>
        <v>Somatie nr: 207849/28-10-2024; 
Titlu executoriu nr: 204676/28-10-2024</v>
      </c>
    </row>
    <row r="483" spans="1:13" ht="25.5" x14ac:dyDescent="0.2">
      <c r="A483" s="10">
        <v>1015113</v>
      </c>
      <c r="B483" s="11" t="s">
        <v>1604</v>
      </c>
      <c r="C483" s="11" t="s">
        <v>1605</v>
      </c>
      <c r="D483" s="12" t="s">
        <v>9</v>
      </c>
      <c r="E483" s="13">
        <v>45593</v>
      </c>
      <c r="F483" s="14">
        <v>204678</v>
      </c>
      <c r="G483" s="14" t="s">
        <v>10</v>
      </c>
      <c r="H483" s="13">
        <v>45593</v>
      </c>
      <c r="I483" s="14">
        <v>207851</v>
      </c>
      <c r="J483" s="3" t="str">
        <f>IF(_xlfn.IFNA(VLOOKUP(A483,confirmati!$A:$C,1, FALSE),"NU")="NU", "NU", "DA")</f>
        <v>NU</v>
      </c>
      <c r="K483" s="3" t="str">
        <f t="shared" si="154"/>
        <v xml:space="preserve">Somatie nr: 207851/28-10-2024; </v>
      </c>
      <c r="L483" s="3" t="str">
        <f t="shared" si="155"/>
        <v>Titlu executoriu nr: 204678/28-10-2024</v>
      </c>
      <c r="M483" s="11" t="str">
        <f>K483&amp;CHAR(10)&amp;L483</f>
        <v>Somatie nr: 207851/28-10-2024; 
Titlu executoriu nr: 204678/28-10-2024</v>
      </c>
    </row>
    <row r="484" spans="1:13" ht="25.5" x14ac:dyDescent="0.2">
      <c r="A484" s="10">
        <v>1015116</v>
      </c>
      <c r="B484" s="11" t="s">
        <v>1607</v>
      </c>
      <c r="C484" s="11" t="s">
        <v>1608</v>
      </c>
      <c r="D484" s="12" t="s">
        <v>9</v>
      </c>
      <c r="E484" s="13">
        <v>45593</v>
      </c>
      <c r="F484" s="14">
        <v>204680</v>
      </c>
      <c r="G484" s="14" t="s">
        <v>10</v>
      </c>
      <c r="H484" s="13">
        <v>45593</v>
      </c>
      <c r="I484" s="14">
        <v>207853</v>
      </c>
      <c r="J484" s="3" t="str">
        <f>IF(_xlfn.IFNA(VLOOKUP(A484,confirmati!$A:$C,1, FALSE),"NU")="NU", "NU", "DA")</f>
        <v>NU</v>
      </c>
      <c r="K484" s="3" t="str">
        <f t="shared" si="154"/>
        <v xml:space="preserve">Somatie nr: 207853/28-10-2024; </v>
      </c>
      <c r="L484" s="3" t="str">
        <f t="shared" si="155"/>
        <v>Titlu executoriu nr: 204680/28-10-2024</v>
      </c>
      <c r="M484" s="11" t="str">
        <f t="shared" ref="M484:M485" si="157">K484&amp;CHAR(10)&amp;L484</f>
        <v>Somatie nr: 207853/28-10-2024; 
Titlu executoriu nr: 204680/28-10-2024</v>
      </c>
    </row>
    <row r="485" spans="1:13" ht="25.5" x14ac:dyDescent="0.2">
      <c r="A485" s="10">
        <v>1015118</v>
      </c>
      <c r="B485" s="11" t="s">
        <v>1609</v>
      </c>
      <c r="C485" s="11" t="s">
        <v>1608</v>
      </c>
      <c r="D485" s="12" t="s">
        <v>9</v>
      </c>
      <c r="E485" s="13">
        <v>45593</v>
      </c>
      <c r="F485" s="14">
        <v>204681</v>
      </c>
      <c r="G485" s="14" t="s">
        <v>10</v>
      </c>
      <c r="H485" s="13">
        <v>45593</v>
      </c>
      <c r="I485" s="14">
        <v>207854</v>
      </c>
      <c r="J485" s="3" t="str">
        <f>IF(_xlfn.IFNA(VLOOKUP(A485,confirmati!$A:$C,1, FALSE),"NU")="NU", "NU", "DA")</f>
        <v>NU</v>
      </c>
      <c r="K485" s="3" t="str">
        <f t="shared" si="154"/>
        <v xml:space="preserve">Somatie nr: 207854/28-10-2024; </v>
      </c>
      <c r="L485" s="3" t="str">
        <f t="shared" si="155"/>
        <v>Titlu executoriu nr: 204681/28-10-2024</v>
      </c>
      <c r="M485" s="11" t="str">
        <f t="shared" si="157"/>
        <v>Somatie nr: 207854/28-10-2024; 
Titlu executoriu nr: 204681/28-10-2024</v>
      </c>
    </row>
    <row r="486" spans="1:13" ht="25.5" x14ac:dyDescent="0.2">
      <c r="A486" s="10">
        <v>1015193</v>
      </c>
      <c r="B486" s="11" t="s">
        <v>1617</v>
      </c>
      <c r="C486" s="11" t="s">
        <v>1618</v>
      </c>
      <c r="D486" s="12" t="s">
        <v>9</v>
      </c>
      <c r="E486" s="13">
        <v>45593</v>
      </c>
      <c r="F486" s="14">
        <v>204689</v>
      </c>
      <c r="G486" s="14" t="s">
        <v>10</v>
      </c>
      <c r="H486" s="13">
        <v>45593</v>
      </c>
      <c r="I486" s="14">
        <v>207862</v>
      </c>
      <c r="J486" s="3" t="str">
        <f>IF(_xlfn.IFNA(VLOOKUP(A486,confirmati!$A:$C,1, FALSE),"NU")="NU", "NU", "DA")</f>
        <v>NU</v>
      </c>
      <c r="K486" s="3" t="str">
        <f t="shared" si="154"/>
        <v xml:space="preserve">Somatie nr: 207862/28-10-2024; </v>
      </c>
      <c r="L486" s="3" t="str">
        <f t="shared" si="155"/>
        <v>Titlu executoriu nr: 204689/28-10-2024</v>
      </c>
      <c r="M486" s="11" t="str">
        <f>K486&amp;CHAR(10)&amp;L486</f>
        <v>Somatie nr: 207862/28-10-2024; 
Titlu executoriu nr: 204689/28-10-2024</v>
      </c>
    </row>
    <row r="487" spans="1:13" ht="25.5" x14ac:dyDescent="0.2">
      <c r="A487" s="10">
        <v>1015211</v>
      </c>
      <c r="B487" s="11" t="s">
        <v>1621</v>
      </c>
      <c r="C487" s="11" t="s">
        <v>1622</v>
      </c>
      <c r="D487" s="12" t="s">
        <v>9</v>
      </c>
      <c r="E487" s="13">
        <v>45593</v>
      </c>
      <c r="F487" s="14">
        <v>204692</v>
      </c>
      <c r="G487" s="14" t="s">
        <v>10</v>
      </c>
      <c r="H487" s="13">
        <v>45593</v>
      </c>
      <c r="I487" s="14">
        <v>207865</v>
      </c>
      <c r="J487" s="3" t="str">
        <f>IF(_xlfn.IFNA(VLOOKUP(A487,confirmati!$A:$C,1, FALSE),"NU")="NU", "NU", "DA")</f>
        <v>NU</v>
      </c>
      <c r="K487" s="3" t="str">
        <f t="shared" si="154"/>
        <v xml:space="preserve">Somatie nr: 207865/28-10-2024; </v>
      </c>
      <c r="L487" s="3" t="str">
        <f t="shared" si="155"/>
        <v>Titlu executoriu nr: 204692/28-10-2024</v>
      </c>
      <c r="M487" s="11" t="str">
        <f>K487&amp;CHAR(10)&amp;L487</f>
        <v>Somatie nr: 207865/28-10-2024; 
Titlu executoriu nr: 204692/28-10-2024</v>
      </c>
    </row>
    <row r="488" spans="1:13" ht="25.5" x14ac:dyDescent="0.2">
      <c r="A488" s="10">
        <v>1015230</v>
      </c>
      <c r="B488" s="11" t="s">
        <v>1624</v>
      </c>
      <c r="C488" s="11" t="s">
        <v>1625</v>
      </c>
      <c r="D488" s="12" t="s">
        <v>9</v>
      </c>
      <c r="E488" s="13">
        <v>45593</v>
      </c>
      <c r="F488" s="14">
        <v>204695</v>
      </c>
      <c r="G488" s="14" t="s">
        <v>10</v>
      </c>
      <c r="H488" s="13">
        <v>45593</v>
      </c>
      <c r="I488" s="14">
        <v>207868</v>
      </c>
      <c r="J488" s="3" t="str">
        <f>IF(_xlfn.IFNA(VLOOKUP(A488,confirmati!$A:$C,1, FALSE),"NU")="NU", "NU", "DA")</f>
        <v>NU</v>
      </c>
      <c r="K488" s="3" t="str">
        <f t="shared" si="154"/>
        <v xml:space="preserve">Somatie nr: 207868/28-10-2024; </v>
      </c>
      <c r="L488" s="3" t="str">
        <f t="shared" si="155"/>
        <v>Titlu executoriu nr: 204695/28-10-2024</v>
      </c>
      <c r="M488" s="11" t="str">
        <f>K488&amp;CHAR(10)&amp;L488</f>
        <v>Somatie nr: 207868/28-10-2024; 
Titlu executoriu nr: 204695/28-10-2024</v>
      </c>
    </row>
    <row r="489" spans="1:13" ht="25.5" x14ac:dyDescent="0.2">
      <c r="A489" s="10">
        <v>1015245</v>
      </c>
      <c r="B489" s="11" t="s">
        <v>1627</v>
      </c>
      <c r="C489" s="11" t="s">
        <v>1628</v>
      </c>
      <c r="D489" s="12" t="s">
        <v>9</v>
      </c>
      <c r="E489" s="13">
        <v>45593</v>
      </c>
      <c r="F489" s="14">
        <v>204697</v>
      </c>
      <c r="G489" s="14" t="s">
        <v>10</v>
      </c>
      <c r="H489" s="13">
        <v>45593</v>
      </c>
      <c r="I489" s="14">
        <v>207870</v>
      </c>
      <c r="J489" s="3" t="str">
        <f>IF(_xlfn.IFNA(VLOOKUP(A489,confirmati!$A:$C,1, FALSE),"NU")="NU", "NU", "DA")</f>
        <v>NU</v>
      </c>
      <c r="K489" s="3" t="str">
        <f t="shared" si="154"/>
        <v xml:space="preserve">Somatie nr: 207870/28-10-2024; </v>
      </c>
      <c r="L489" s="3" t="str">
        <f t="shared" si="155"/>
        <v>Titlu executoriu nr: 204697/28-10-2024</v>
      </c>
      <c r="M489" s="11" t="str">
        <f>K489&amp;CHAR(10)&amp;L489</f>
        <v>Somatie nr: 207870/28-10-2024; 
Titlu executoriu nr: 204697/28-10-2024</v>
      </c>
    </row>
    <row r="490" spans="1:13" ht="25.5" x14ac:dyDescent="0.2">
      <c r="A490" s="10">
        <v>1015273</v>
      </c>
      <c r="B490" s="11" t="s">
        <v>1631</v>
      </c>
      <c r="C490" s="11" t="s">
        <v>1632</v>
      </c>
      <c r="D490" s="12" t="s">
        <v>9</v>
      </c>
      <c r="E490" s="13">
        <v>45593</v>
      </c>
      <c r="F490" s="14">
        <v>204700</v>
      </c>
      <c r="G490" s="14" t="s">
        <v>10</v>
      </c>
      <c r="H490" s="13">
        <v>45593</v>
      </c>
      <c r="I490" s="14">
        <v>207873</v>
      </c>
      <c r="J490" s="3" t="str">
        <f>IF(_xlfn.IFNA(VLOOKUP(A490,confirmati!$A:$C,1, FALSE),"NU")="NU", "NU", "DA")</f>
        <v>NU</v>
      </c>
      <c r="K490" s="3" t="str">
        <f t="shared" si="154"/>
        <v xml:space="preserve">Somatie nr: 207873/28-10-2024; </v>
      </c>
      <c r="L490" s="3" t="str">
        <f t="shared" si="155"/>
        <v>Titlu executoriu nr: 204700/28-10-2024</v>
      </c>
      <c r="M490" s="11" t="str">
        <f t="shared" ref="M490:M491" si="158">K490&amp;CHAR(10)&amp;L490</f>
        <v>Somatie nr: 207873/28-10-2024; 
Titlu executoriu nr: 204700/28-10-2024</v>
      </c>
    </row>
    <row r="491" spans="1:13" ht="25.5" x14ac:dyDescent="0.2">
      <c r="A491" s="10">
        <v>1015288</v>
      </c>
      <c r="B491" s="11" t="s">
        <v>1633</v>
      </c>
      <c r="C491" s="11" t="s">
        <v>867</v>
      </c>
      <c r="D491" s="12" t="s">
        <v>9</v>
      </c>
      <c r="E491" s="13">
        <v>45593</v>
      </c>
      <c r="F491" s="14">
        <v>204701</v>
      </c>
      <c r="G491" s="14" t="s">
        <v>10</v>
      </c>
      <c r="H491" s="13">
        <v>45593</v>
      </c>
      <c r="I491" s="14">
        <v>207874</v>
      </c>
      <c r="J491" s="3" t="str">
        <f>IF(_xlfn.IFNA(VLOOKUP(A491,confirmati!$A:$C,1, FALSE),"NU")="NU", "NU", "DA")</f>
        <v>NU</v>
      </c>
      <c r="K491" s="3" t="str">
        <f t="shared" si="154"/>
        <v xml:space="preserve">Somatie nr: 207874/28-10-2024; </v>
      </c>
      <c r="L491" s="3" t="str">
        <f t="shared" si="155"/>
        <v>Titlu executoriu nr: 204701/28-10-2024</v>
      </c>
      <c r="M491" s="11" t="str">
        <f t="shared" si="158"/>
        <v>Somatie nr: 207874/28-10-2024; 
Titlu executoriu nr: 204701/28-10-2024</v>
      </c>
    </row>
    <row r="492" spans="1:13" ht="25.5" x14ac:dyDescent="0.2">
      <c r="A492" s="10">
        <v>1015379</v>
      </c>
      <c r="B492" s="11" t="s">
        <v>1638</v>
      </c>
      <c r="C492" s="11" t="s">
        <v>1639</v>
      </c>
      <c r="D492" s="12" t="s">
        <v>9</v>
      </c>
      <c r="E492" s="13">
        <v>45593</v>
      </c>
      <c r="F492" s="14">
        <v>204707</v>
      </c>
      <c r="G492" s="14" t="s">
        <v>10</v>
      </c>
      <c r="H492" s="13">
        <v>45593</v>
      </c>
      <c r="I492" s="14">
        <v>207880</v>
      </c>
      <c r="J492" s="3" t="str">
        <f>IF(_xlfn.IFNA(VLOOKUP(A492,confirmati!$A:$C,1, FALSE),"NU")="NU", "NU", "DA")</f>
        <v>NU</v>
      </c>
      <c r="K492" s="3" t="str">
        <f t="shared" si="154"/>
        <v xml:space="preserve">Somatie nr: 207880/28-10-2024; </v>
      </c>
      <c r="L492" s="3" t="str">
        <f t="shared" si="155"/>
        <v>Titlu executoriu nr: 204707/28-10-2024</v>
      </c>
      <c r="M492" s="11" t="str">
        <f t="shared" ref="M492:M493" si="159">K492&amp;CHAR(10)&amp;L492</f>
        <v>Somatie nr: 207880/28-10-2024; 
Titlu executoriu nr: 204707/28-10-2024</v>
      </c>
    </row>
    <row r="493" spans="1:13" ht="25.5" x14ac:dyDescent="0.2">
      <c r="A493" s="10">
        <v>1015386</v>
      </c>
      <c r="B493" s="11" t="s">
        <v>1640</v>
      </c>
      <c r="C493" s="11" t="s">
        <v>1641</v>
      </c>
      <c r="D493" s="12" t="s">
        <v>9</v>
      </c>
      <c r="E493" s="13">
        <v>45593</v>
      </c>
      <c r="F493" s="14">
        <v>204708</v>
      </c>
      <c r="G493" s="14" t="s">
        <v>10</v>
      </c>
      <c r="H493" s="13">
        <v>45593</v>
      </c>
      <c r="I493" s="14">
        <v>207881</v>
      </c>
      <c r="J493" s="3" t="str">
        <f>IF(_xlfn.IFNA(VLOOKUP(A493,confirmati!$A:$C,1, FALSE),"NU")="NU", "NU", "DA")</f>
        <v>NU</v>
      </c>
      <c r="K493" s="3" t="str">
        <f t="shared" si="154"/>
        <v xml:space="preserve">Somatie nr: 207881/28-10-2024; </v>
      </c>
      <c r="L493" s="3" t="str">
        <f t="shared" si="155"/>
        <v>Titlu executoriu nr: 204708/28-10-2024</v>
      </c>
      <c r="M493" s="11" t="str">
        <f t="shared" si="159"/>
        <v>Somatie nr: 207881/28-10-2024; 
Titlu executoriu nr: 204708/28-10-2024</v>
      </c>
    </row>
    <row r="494" spans="1:13" ht="25.5" x14ac:dyDescent="0.2">
      <c r="A494" s="10">
        <v>1015394</v>
      </c>
      <c r="B494" s="11" t="s">
        <v>1643</v>
      </c>
      <c r="C494" s="11" t="s">
        <v>1644</v>
      </c>
      <c r="D494" s="12" t="s">
        <v>9</v>
      </c>
      <c r="E494" s="13">
        <v>45593</v>
      </c>
      <c r="F494" s="14">
        <v>204710</v>
      </c>
      <c r="G494" s="14" t="s">
        <v>10</v>
      </c>
      <c r="H494" s="13">
        <v>45593</v>
      </c>
      <c r="I494" s="14">
        <v>207883</v>
      </c>
      <c r="J494" s="3" t="str">
        <f>IF(_xlfn.IFNA(VLOOKUP(A494,confirmati!$A:$C,1, FALSE),"NU")="NU", "NU", "DA")</f>
        <v>NU</v>
      </c>
      <c r="K494" s="3" t="str">
        <f t="shared" si="154"/>
        <v xml:space="preserve">Somatie nr: 207883/28-10-2024; </v>
      </c>
      <c r="L494" s="3" t="str">
        <f t="shared" si="155"/>
        <v>Titlu executoriu nr: 204710/28-10-2024</v>
      </c>
      <c r="M494" s="11" t="str">
        <f>K494&amp;CHAR(10)&amp;L494</f>
        <v>Somatie nr: 207883/28-10-2024; 
Titlu executoriu nr: 204710/28-10-2024</v>
      </c>
    </row>
    <row r="495" spans="1:13" ht="25.5" x14ac:dyDescent="0.2">
      <c r="A495" s="10">
        <v>1015464</v>
      </c>
      <c r="B495" s="11" t="s">
        <v>1654</v>
      </c>
      <c r="C495" s="11" t="s">
        <v>1655</v>
      </c>
      <c r="D495" s="12" t="s">
        <v>9</v>
      </c>
      <c r="E495" s="13">
        <v>45593</v>
      </c>
      <c r="F495" s="14">
        <v>204721</v>
      </c>
      <c r="G495" s="14" t="s">
        <v>10</v>
      </c>
      <c r="H495" s="13">
        <v>45593</v>
      </c>
      <c r="I495" s="14">
        <v>207894</v>
      </c>
      <c r="J495" s="3" t="str">
        <f>IF(_xlfn.IFNA(VLOOKUP(A495,confirmati!$A:$C,1, FALSE),"NU")="NU", "NU", "DA")</f>
        <v>NU</v>
      </c>
      <c r="K495" s="3" t="str">
        <f t="shared" si="154"/>
        <v xml:space="preserve">Somatie nr: 207894/28-10-2024; </v>
      </c>
      <c r="L495" s="3" t="str">
        <f t="shared" si="155"/>
        <v>Titlu executoriu nr: 204721/28-10-2024</v>
      </c>
      <c r="M495" s="11" t="str">
        <f>K495&amp;CHAR(10)&amp;L495</f>
        <v>Somatie nr: 207894/28-10-2024; 
Titlu executoriu nr: 204721/28-10-2024</v>
      </c>
    </row>
    <row r="496" spans="1:13" ht="25.5" x14ac:dyDescent="0.2">
      <c r="A496" s="10">
        <v>1015485</v>
      </c>
      <c r="B496" s="11" t="s">
        <v>1658</v>
      </c>
      <c r="C496" s="11" t="s">
        <v>1659</v>
      </c>
      <c r="D496" s="12" t="s">
        <v>9</v>
      </c>
      <c r="E496" s="13">
        <v>45593</v>
      </c>
      <c r="F496" s="14">
        <v>204724</v>
      </c>
      <c r="G496" s="14" t="s">
        <v>10</v>
      </c>
      <c r="H496" s="13">
        <v>45593</v>
      </c>
      <c r="I496" s="14">
        <v>207897</v>
      </c>
      <c r="J496" s="3" t="str">
        <f>IF(_xlfn.IFNA(VLOOKUP(A496,confirmati!$A:$C,1, FALSE),"NU")="NU", "NU", "DA")</f>
        <v>NU</v>
      </c>
      <c r="K496" s="3" t="str">
        <f t="shared" si="154"/>
        <v xml:space="preserve">Somatie nr: 207897/28-10-2024; </v>
      </c>
      <c r="L496" s="3" t="str">
        <f t="shared" si="155"/>
        <v>Titlu executoriu nr: 204724/28-10-2024</v>
      </c>
      <c r="M496" s="11" t="str">
        <f>K496&amp;CHAR(10)&amp;L496</f>
        <v>Somatie nr: 207897/28-10-2024; 
Titlu executoriu nr: 204724/28-10-2024</v>
      </c>
    </row>
    <row r="497" spans="1:13" ht="25.5" x14ac:dyDescent="0.2">
      <c r="A497" s="10">
        <v>1015543</v>
      </c>
      <c r="B497" s="11" t="s">
        <v>1662</v>
      </c>
      <c r="C497" s="11" t="s">
        <v>1663</v>
      </c>
      <c r="D497" s="12" t="s">
        <v>9</v>
      </c>
      <c r="E497" s="13">
        <v>45593</v>
      </c>
      <c r="F497" s="14">
        <v>204728</v>
      </c>
      <c r="G497" s="14" t="s">
        <v>10</v>
      </c>
      <c r="H497" s="13">
        <v>45593</v>
      </c>
      <c r="I497" s="14">
        <v>207901</v>
      </c>
      <c r="J497" s="3" t="str">
        <f>IF(_xlfn.IFNA(VLOOKUP(A497,confirmati!$A:$C,1, FALSE),"NU")="NU", "NU", "DA")</f>
        <v>NU</v>
      </c>
      <c r="K497" s="3" t="str">
        <f t="shared" si="154"/>
        <v xml:space="preserve">Somatie nr: 207901/28-10-2024; </v>
      </c>
      <c r="L497" s="3" t="str">
        <f t="shared" si="155"/>
        <v>Titlu executoriu nr: 204728/28-10-2024</v>
      </c>
      <c r="M497" s="11" t="str">
        <f t="shared" ref="M497:M498" si="160">K497&amp;CHAR(10)&amp;L497</f>
        <v>Somatie nr: 207901/28-10-2024; 
Titlu executoriu nr: 204728/28-10-2024</v>
      </c>
    </row>
    <row r="498" spans="1:13" ht="25.5" x14ac:dyDescent="0.2">
      <c r="A498" s="10">
        <v>1015556</v>
      </c>
      <c r="B498" s="11" t="s">
        <v>1664</v>
      </c>
      <c r="C498" s="11" t="s">
        <v>1665</v>
      </c>
      <c r="D498" s="12" t="s">
        <v>9</v>
      </c>
      <c r="E498" s="13">
        <v>45593</v>
      </c>
      <c r="F498" s="14">
        <v>204729</v>
      </c>
      <c r="G498" s="14" t="s">
        <v>10</v>
      </c>
      <c r="H498" s="13">
        <v>45593</v>
      </c>
      <c r="I498" s="14">
        <v>207902</v>
      </c>
      <c r="J498" s="3" t="str">
        <f>IF(_xlfn.IFNA(VLOOKUP(A498,confirmati!$A:$C,1, FALSE),"NU")="NU", "NU", "DA")</f>
        <v>NU</v>
      </c>
      <c r="K498" s="3" t="str">
        <f t="shared" si="154"/>
        <v xml:space="preserve">Somatie nr: 207902/28-10-2024; </v>
      </c>
      <c r="L498" s="3" t="str">
        <f t="shared" si="155"/>
        <v>Titlu executoriu nr: 204729/28-10-2024</v>
      </c>
      <c r="M498" s="11" t="str">
        <f t="shared" si="160"/>
        <v>Somatie nr: 207902/28-10-2024; 
Titlu executoriu nr: 204729/28-10-2024</v>
      </c>
    </row>
    <row r="499" spans="1:13" ht="25.5" x14ac:dyDescent="0.2">
      <c r="A499" s="10">
        <v>1015632</v>
      </c>
      <c r="B499" s="11" t="s">
        <v>1670</v>
      </c>
      <c r="C499" s="11" t="s">
        <v>1671</v>
      </c>
      <c r="D499" s="12" t="s">
        <v>9</v>
      </c>
      <c r="E499" s="13">
        <v>45593</v>
      </c>
      <c r="F499" s="14">
        <v>204735</v>
      </c>
      <c r="G499" s="14" t="s">
        <v>10</v>
      </c>
      <c r="H499" s="13">
        <v>45593</v>
      </c>
      <c r="I499" s="14">
        <v>207908</v>
      </c>
      <c r="J499" s="3" t="str">
        <f>IF(_xlfn.IFNA(VLOOKUP(A499,confirmati!$A:$C,1, FALSE),"NU")="NU", "NU", "DA")</f>
        <v>NU</v>
      </c>
      <c r="K499" s="3" t="str">
        <f t="shared" si="154"/>
        <v xml:space="preserve">Somatie nr: 207908/28-10-2024; </v>
      </c>
      <c r="L499" s="3" t="str">
        <f t="shared" si="155"/>
        <v>Titlu executoriu nr: 204735/28-10-2024</v>
      </c>
      <c r="M499" s="11" t="str">
        <f t="shared" ref="M499:M500" si="161">K499&amp;CHAR(10)&amp;L499</f>
        <v>Somatie nr: 207908/28-10-2024; 
Titlu executoriu nr: 204735/28-10-2024</v>
      </c>
    </row>
    <row r="500" spans="1:13" ht="25.5" x14ac:dyDescent="0.2">
      <c r="A500" s="10">
        <v>1015688</v>
      </c>
      <c r="B500" s="11" t="s">
        <v>1672</v>
      </c>
      <c r="C500" s="11" t="s">
        <v>1673</v>
      </c>
      <c r="D500" s="12" t="s">
        <v>9</v>
      </c>
      <c r="E500" s="13">
        <v>45593</v>
      </c>
      <c r="F500" s="14">
        <v>204736</v>
      </c>
      <c r="G500" s="14" t="s">
        <v>10</v>
      </c>
      <c r="H500" s="13">
        <v>45593</v>
      </c>
      <c r="I500" s="14">
        <v>207909</v>
      </c>
      <c r="J500" s="3" t="str">
        <f>IF(_xlfn.IFNA(VLOOKUP(A500,confirmati!$A:$C,1, FALSE),"NU")="NU", "NU", "DA")</f>
        <v>NU</v>
      </c>
      <c r="K500" s="3" t="str">
        <f t="shared" si="154"/>
        <v xml:space="preserve">Somatie nr: 207909/28-10-2024; </v>
      </c>
      <c r="L500" s="3" t="str">
        <f t="shared" si="155"/>
        <v>Titlu executoriu nr: 204736/28-10-2024</v>
      </c>
      <c r="M500" s="11" t="str">
        <f t="shared" si="161"/>
        <v>Somatie nr: 207909/28-10-2024; 
Titlu executoriu nr: 204736/28-10-2024</v>
      </c>
    </row>
    <row r="501" spans="1:13" ht="25.5" x14ac:dyDescent="0.2">
      <c r="A501" s="10">
        <v>1015722</v>
      </c>
      <c r="B501" s="11" t="s">
        <v>1682</v>
      </c>
      <c r="C501" s="11" t="s">
        <v>1683</v>
      </c>
      <c r="D501" s="12" t="s">
        <v>9</v>
      </c>
      <c r="E501" s="13">
        <v>45593</v>
      </c>
      <c r="F501" s="14">
        <v>204745</v>
      </c>
      <c r="G501" s="14" t="s">
        <v>10</v>
      </c>
      <c r="H501" s="13">
        <v>45593</v>
      </c>
      <c r="I501" s="14">
        <v>207918</v>
      </c>
      <c r="J501" s="3" t="str">
        <f>IF(_xlfn.IFNA(VLOOKUP(A501,confirmati!$A:$C,1, FALSE),"NU")="NU", "NU", "DA")</f>
        <v>NU</v>
      </c>
      <c r="K501" s="3" t="str">
        <f t="shared" ref="K501:K525" si="162">G501&amp;" nr: "&amp;I501&amp;"/"&amp;TEXT(H501,"dd-mm-yyyy")&amp;"; "</f>
        <v xml:space="preserve">Somatie nr: 207918/28-10-2024; </v>
      </c>
      <c r="L501" s="3" t="str">
        <f t="shared" ref="L501:L525" si="163">D501&amp;" nr: "&amp;F501&amp;"/"&amp;TEXT(E501,"dd-mm-yyyy")</f>
        <v>Titlu executoriu nr: 204745/28-10-2024</v>
      </c>
      <c r="M501" s="11" t="str">
        <f>K501&amp;CHAR(10)&amp;L501</f>
        <v>Somatie nr: 207918/28-10-2024; 
Titlu executoriu nr: 204745/28-10-2024</v>
      </c>
    </row>
    <row r="502" spans="1:13" ht="25.5" x14ac:dyDescent="0.2">
      <c r="A502" s="10">
        <v>1015777</v>
      </c>
      <c r="B502" s="11" t="s">
        <v>1687</v>
      </c>
      <c r="C502" s="11" t="s">
        <v>1688</v>
      </c>
      <c r="D502" s="12" t="s">
        <v>9</v>
      </c>
      <c r="E502" s="13">
        <v>45593</v>
      </c>
      <c r="F502" s="14">
        <v>204750</v>
      </c>
      <c r="G502" s="14" t="s">
        <v>10</v>
      </c>
      <c r="H502" s="13">
        <v>45593</v>
      </c>
      <c r="I502" s="14">
        <v>207923</v>
      </c>
      <c r="J502" s="3" t="str">
        <f>IF(_xlfn.IFNA(VLOOKUP(A502,confirmati!$A:$C,1, FALSE),"NU")="NU", "NU", "DA")</f>
        <v>NU</v>
      </c>
      <c r="K502" s="3" t="str">
        <f t="shared" si="162"/>
        <v xml:space="preserve">Somatie nr: 207923/28-10-2024; </v>
      </c>
      <c r="L502" s="3" t="str">
        <f t="shared" si="163"/>
        <v>Titlu executoriu nr: 204750/28-10-2024</v>
      </c>
      <c r="M502" s="11" t="str">
        <f>K502&amp;CHAR(10)&amp;L502</f>
        <v>Somatie nr: 207923/28-10-2024; 
Titlu executoriu nr: 204750/28-10-2024</v>
      </c>
    </row>
    <row r="503" spans="1:13" ht="25.5" x14ac:dyDescent="0.2">
      <c r="A503" s="10">
        <v>1015832</v>
      </c>
      <c r="B503" s="11" t="s">
        <v>1692</v>
      </c>
      <c r="C503" s="11" t="s">
        <v>1693</v>
      </c>
      <c r="D503" s="12" t="s">
        <v>9</v>
      </c>
      <c r="E503" s="13">
        <v>45593</v>
      </c>
      <c r="F503" s="14">
        <v>204754</v>
      </c>
      <c r="G503" s="14" t="s">
        <v>10</v>
      </c>
      <c r="H503" s="13">
        <v>45593</v>
      </c>
      <c r="I503" s="14">
        <v>207927</v>
      </c>
      <c r="J503" s="3" t="str">
        <f>IF(_xlfn.IFNA(VLOOKUP(A503,confirmati!$A:$C,1, FALSE),"NU")="NU", "NU", "DA")</f>
        <v>NU</v>
      </c>
      <c r="K503" s="3" t="str">
        <f t="shared" si="162"/>
        <v xml:space="preserve">Somatie nr: 207927/28-10-2024; </v>
      </c>
      <c r="L503" s="3" t="str">
        <f t="shared" si="163"/>
        <v>Titlu executoriu nr: 204754/28-10-2024</v>
      </c>
      <c r="M503" s="11" t="str">
        <f t="shared" ref="M503:M504" si="164">K503&amp;CHAR(10)&amp;L503</f>
        <v>Somatie nr: 207927/28-10-2024; 
Titlu executoriu nr: 204754/28-10-2024</v>
      </c>
    </row>
    <row r="504" spans="1:13" ht="25.5" x14ac:dyDescent="0.2">
      <c r="A504" s="10">
        <v>1015856</v>
      </c>
      <c r="B504" s="11" t="s">
        <v>1694</v>
      </c>
      <c r="C504" s="11" t="s">
        <v>1695</v>
      </c>
      <c r="D504" s="12" t="s">
        <v>9</v>
      </c>
      <c r="E504" s="13">
        <v>45593</v>
      </c>
      <c r="F504" s="14">
        <v>204757</v>
      </c>
      <c r="G504" s="14" t="s">
        <v>10</v>
      </c>
      <c r="H504" s="13">
        <v>45593</v>
      </c>
      <c r="I504" s="14">
        <v>207930</v>
      </c>
      <c r="J504" s="3" t="str">
        <f>IF(_xlfn.IFNA(VLOOKUP(A504,confirmati!$A:$C,1, FALSE),"NU")="NU", "NU", "DA")</f>
        <v>NU</v>
      </c>
      <c r="K504" s="3" t="str">
        <f t="shared" si="162"/>
        <v xml:space="preserve">Somatie nr: 207930/28-10-2024; </v>
      </c>
      <c r="L504" s="3" t="str">
        <f t="shared" si="163"/>
        <v>Titlu executoriu nr: 204757/28-10-2024</v>
      </c>
      <c r="M504" s="11" t="str">
        <f t="shared" si="164"/>
        <v>Somatie nr: 207930/28-10-2024; 
Titlu executoriu nr: 204757/28-10-2024</v>
      </c>
    </row>
    <row r="505" spans="1:13" ht="25.5" x14ac:dyDescent="0.2">
      <c r="A505" s="10">
        <v>1015873</v>
      </c>
      <c r="B505" s="11" t="s">
        <v>1698</v>
      </c>
      <c r="C505" s="11" t="s">
        <v>1699</v>
      </c>
      <c r="D505" s="12" t="s">
        <v>9</v>
      </c>
      <c r="E505" s="13">
        <v>45593</v>
      </c>
      <c r="F505" s="14">
        <v>204760</v>
      </c>
      <c r="G505" s="14" t="s">
        <v>10</v>
      </c>
      <c r="H505" s="13">
        <v>45593</v>
      </c>
      <c r="I505" s="14">
        <v>207933</v>
      </c>
      <c r="J505" s="3" t="str">
        <f>IF(_xlfn.IFNA(VLOOKUP(A505,confirmati!$A:$C,1, FALSE),"NU")="NU", "NU", "DA")</f>
        <v>NU</v>
      </c>
      <c r="K505" s="3" t="str">
        <f t="shared" si="162"/>
        <v xml:space="preserve">Somatie nr: 207933/28-10-2024; </v>
      </c>
      <c r="L505" s="3" t="str">
        <f t="shared" si="163"/>
        <v>Titlu executoriu nr: 204760/28-10-2024</v>
      </c>
      <c r="M505" s="11" t="str">
        <f>K505&amp;CHAR(10)&amp;L505</f>
        <v>Somatie nr: 207933/28-10-2024; 
Titlu executoriu nr: 204760/28-10-2024</v>
      </c>
    </row>
    <row r="506" spans="1:13" ht="25.5" x14ac:dyDescent="0.2">
      <c r="A506" s="10">
        <v>1015890</v>
      </c>
      <c r="B506" s="11" t="s">
        <v>1701</v>
      </c>
      <c r="C506" s="11" t="s">
        <v>1702</v>
      </c>
      <c r="D506" s="12" t="s">
        <v>9</v>
      </c>
      <c r="E506" s="13">
        <v>45593</v>
      </c>
      <c r="F506" s="14">
        <v>204762</v>
      </c>
      <c r="G506" s="14" t="s">
        <v>10</v>
      </c>
      <c r="H506" s="13">
        <v>45593</v>
      </c>
      <c r="I506" s="14">
        <v>207935</v>
      </c>
      <c r="J506" s="3" t="str">
        <f>IF(_xlfn.IFNA(VLOOKUP(A506,confirmati!$A:$C,1, FALSE),"NU")="NU", "NU", "DA")</f>
        <v>NU</v>
      </c>
      <c r="K506" s="3" t="str">
        <f t="shared" si="162"/>
        <v xml:space="preserve">Somatie nr: 207935/28-10-2024; </v>
      </c>
      <c r="L506" s="3" t="str">
        <f t="shared" si="163"/>
        <v>Titlu executoriu nr: 204762/28-10-2024</v>
      </c>
      <c r="M506" s="11" t="str">
        <f>K506&amp;CHAR(10)&amp;L506</f>
        <v>Somatie nr: 207935/28-10-2024; 
Titlu executoriu nr: 204762/28-10-2024</v>
      </c>
    </row>
    <row r="507" spans="1:13" ht="25.5" x14ac:dyDescent="0.2">
      <c r="A507" s="10">
        <v>1015924</v>
      </c>
      <c r="B507" s="11" t="s">
        <v>1706</v>
      </c>
      <c r="C507" s="11" t="s">
        <v>1707</v>
      </c>
      <c r="D507" s="12" t="s">
        <v>9</v>
      </c>
      <c r="E507" s="13">
        <v>45593</v>
      </c>
      <c r="F507" s="14">
        <v>204766</v>
      </c>
      <c r="G507" s="14" t="s">
        <v>10</v>
      </c>
      <c r="H507" s="13">
        <v>45593</v>
      </c>
      <c r="I507" s="14">
        <v>207939</v>
      </c>
      <c r="J507" s="3" t="str">
        <f>IF(_xlfn.IFNA(VLOOKUP(A507,confirmati!$A:$C,1, FALSE),"NU")="NU", "NU", "DA")</f>
        <v>NU</v>
      </c>
      <c r="K507" s="3" t="str">
        <f t="shared" si="162"/>
        <v xml:space="preserve">Somatie nr: 207939/28-10-2024; </v>
      </c>
      <c r="L507" s="3" t="str">
        <f t="shared" si="163"/>
        <v>Titlu executoriu nr: 204766/28-10-2024</v>
      </c>
      <c r="M507" s="11" t="str">
        <f t="shared" ref="M507:M509" si="165">K507&amp;CHAR(10)&amp;L507</f>
        <v>Somatie nr: 207939/28-10-2024; 
Titlu executoriu nr: 204766/28-10-2024</v>
      </c>
    </row>
    <row r="508" spans="1:13" ht="25.5" x14ac:dyDescent="0.2">
      <c r="A508" s="10">
        <v>1015931</v>
      </c>
      <c r="B508" s="11" t="s">
        <v>1708</v>
      </c>
      <c r="C508" s="11" t="s">
        <v>1709</v>
      </c>
      <c r="D508" s="12" t="s">
        <v>9</v>
      </c>
      <c r="E508" s="13">
        <v>45593</v>
      </c>
      <c r="F508" s="14">
        <v>204767</v>
      </c>
      <c r="G508" s="14" t="s">
        <v>10</v>
      </c>
      <c r="H508" s="13">
        <v>45593</v>
      </c>
      <c r="I508" s="14">
        <v>207940</v>
      </c>
      <c r="J508" s="3" t="str">
        <f>IF(_xlfn.IFNA(VLOOKUP(A508,confirmati!$A:$C,1, FALSE),"NU")="NU", "NU", "DA")</f>
        <v>NU</v>
      </c>
      <c r="K508" s="3" t="str">
        <f t="shared" si="162"/>
        <v xml:space="preserve">Somatie nr: 207940/28-10-2024; </v>
      </c>
      <c r="L508" s="3" t="str">
        <f t="shared" si="163"/>
        <v>Titlu executoriu nr: 204767/28-10-2024</v>
      </c>
      <c r="M508" s="11" t="str">
        <f t="shared" si="165"/>
        <v>Somatie nr: 207940/28-10-2024; 
Titlu executoriu nr: 204767/28-10-2024</v>
      </c>
    </row>
    <row r="509" spans="1:13" ht="25.5" x14ac:dyDescent="0.2">
      <c r="A509" s="10">
        <v>1015932</v>
      </c>
      <c r="B509" s="11" t="s">
        <v>1710</v>
      </c>
      <c r="C509" s="11" t="s">
        <v>1711</v>
      </c>
      <c r="D509" s="12" t="s">
        <v>9</v>
      </c>
      <c r="E509" s="13">
        <v>45593</v>
      </c>
      <c r="F509" s="14">
        <v>204768</v>
      </c>
      <c r="G509" s="14" t="s">
        <v>10</v>
      </c>
      <c r="H509" s="13">
        <v>45593</v>
      </c>
      <c r="I509" s="14">
        <v>207941</v>
      </c>
      <c r="J509" s="3" t="str">
        <f>IF(_xlfn.IFNA(VLOOKUP(A509,confirmati!$A:$C,1, FALSE),"NU")="NU", "NU", "DA")</f>
        <v>NU</v>
      </c>
      <c r="K509" s="3" t="str">
        <f t="shared" si="162"/>
        <v xml:space="preserve">Somatie nr: 207941/28-10-2024; </v>
      </c>
      <c r="L509" s="3" t="str">
        <f t="shared" si="163"/>
        <v>Titlu executoriu nr: 204768/28-10-2024</v>
      </c>
      <c r="M509" s="11" t="str">
        <f t="shared" si="165"/>
        <v>Somatie nr: 207941/28-10-2024; 
Titlu executoriu nr: 204768/28-10-2024</v>
      </c>
    </row>
    <row r="510" spans="1:13" ht="25.5" x14ac:dyDescent="0.2">
      <c r="A510" s="10">
        <v>1015951</v>
      </c>
      <c r="B510" s="11" t="s">
        <v>1713</v>
      </c>
      <c r="C510" s="11" t="s">
        <v>1714</v>
      </c>
      <c r="D510" s="12" t="s">
        <v>9</v>
      </c>
      <c r="E510" s="13">
        <v>45593</v>
      </c>
      <c r="F510" s="14">
        <v>204770</v>
      </c>
      <c r="G510" s="14" t="s">
        <v>10</v>
      </c>
      <c r="H510" s="13">
        <v>45593</v>
      </c>
      <c r="I510" s="14">
        <v>207943</v>
      </c>
      <c r="J510" s="3" t="str">
        <f>IF(_xlfn.IFNA(VLOOKUP(A510,confirmati!$A:$C,1, FALSE),"NU")="NU", "NU", "DA")</f>
        <v>NU</v>
      </c>
      <c r="K510" s="3" t="str">
        <f t="shared" si="162"/>
        <v xml:space="preserve">Somatie nr: 207943/28-10-2024; </v>
      </c>
      <c r="L510" s="3" t="str">
        <f t="shared" si="163"/>
        <v>Titlu executoriu nr: 204770/28-10-2024</v>
      </c>
      <c r="M510" s="11" t="str">
        <f t="shared" ref="M510:M513" si="166">K510&amp;CHAR(10)&amp;L510</f>
        <v>Somatie nr: 207943/28-10-2024; 
Titlu executoriu nr: 204770/28-10-2024</v>
      </c>
    </row>
    <row r="511" spans="1:13" ht="25.5" x14ac:dyDescent="0.2">
      <c r="A511" s="10">
        <v>1015954</v>
      </c>
      <c r="B511" s="11" t="s">
        <v>1715</v>
      </c>
      <c r="C511" s="11" t="s">
        <v>1716</v>
      </c>
      <c r="D511" s="12" t="s">
        <v>9</v>
      </c>
      <c r="E511" s="13">
        <v>45593</v>
      </c>
      <c r="F511" s="14">
        <v>204771</v>
      </c>
      <c r="G511" s="14" t="s">
        <v>10</v>
      </c>
      <c r="H511" s="13">
        <v>45593</v>
      </c>
      <c r="I511" s="14">
        <v>207944</v>
      </c>
      <c r="J511" s="3" t="str">
        <f>IF(_xlfn.IFNA(VLOOKUP(A511,confirmati!$A:$C,1, FALSE),"NU")="NU", "NU", "DA")</f>
        <v>NU</v>
      </c>
      <c r="K511" s="3" t="str">
        <f t="shared" si="162"/>
        <v xml:space="preserve">Somatie nr: 207944/28-10-2024; </v>
      </c>
      <c r="L511" s="3" t="str">
        <f t="shared" si="163"/>
        <v>Titlu executoriu nr: 204771/28-10-2024</v>
      </c>
      <c r="M511" s="11" t="str">
        <f t="shared" si="166"/>
        <v>Somatie nr: 207944/28-10-2024; 
Titlu executoriu nr: 204771/28-10-2024</v>
      </c>
    </row>
    <row r="512" spans="1:13" ht="25.5" x14ac:dyDescent="0.2">
      <c r="A512" s="10">
        <v>1015959</v>
      </c>
      <c r="B512" s="11" t="s">
        <v>1717</v>
      </c>
      <c r="C512" s="11" t="s">
        <v>1718</v>
      </c>
      <c r="D512" s="12" t="s">
        <v>9</v>
      </c>
      <c r="E512" s="13">
        <v>45593</v>
      </c>
      <c r="F512" s="14">
        <v>204772</v>
      </c>
      <c r="G512" s="14" t="s">
        <v>10</v>
      </c>
      <c r="H512" s="13">
        <v>45593</v>
      </c>
      <c r="I512" s="14">
        <v>207945</v>
      </c>
      <c r="J512" s="3" t="str">
        <f>IF(_xlfn.IFNA(VLOOKUP(A512,confirmati!$A:$C,1, FALSE),"NU")="NU", "NU", "DA")</f>
        <v>NU</v>
      </c>
      <c r="K512" s="3" t="str">
        <f t="shared" si="162"/>
        <v xml:space="preserve">Somatie nr: 207945/28-10-2024; </v>
      </c>
      <c r="L512" s="3" t="str">
        <f t="shared" si="163"/>
        <v>Titlu executoriu nr: 204772/28-10-2024</v>
      </c>
      <c r="M512" s="11" t="str">
        <f t="shared" si="166"/>
        <v>Somatie nr: 207945/28-10-2024; 
Titlu executoriu nr: 204772/28-10-2024</v>
      </c>
    </row>
    <row r="513" spans="1:13" ht="25.5" x14ac:dyDescent="0.2">
      <c r="A513" s="10">
        <v>1015960</v>
      </c>
      <c r="B513" s="11" t="s">
        <v>1719</v>
      </c>
      <c r="C513" s="11" t="s">
        <v>1718</v>
      </c>
      <c r="D513" s="12" t="s">
        <v>9</v>
      </c>
      <c r="E513" s="13">
        <v>45593</v>
      </c>
      <c r="F513" s="14">
        <v>204773</v>
      </c>
      <c r="G513" s="14" t="s">
        <v>10</v>
      </c>
      <c r="H513" s="13">
        <v>45593</v>
      </c>
      <c r="I513" s="14">
        <v>207946</v>
      </c>
      <c r="J513" s="3" t="str">
        <f>IF(_xlfn.IFNA(VLOOKUP(A513,confirmati!$A:$C,1, FALSE),"NU")="NU", "NU", "DA")</f>
        <v>NU</v>
      </c>
      <c r="K513" s="3" t="str">
        <f t="shared" si="162"/>
        <v xml:space="preserve">Somatie nr: 207946/28-10-2024; </v>
      </c>
      <c r="L513" s="3" t="str">
        <f t="shared" si="163"/>
        <v>Titlu executoriu nr: 204773/28-10-2024</v>
      </c>
      <c r="M513" s="11" t="str">
        <f t="shared" si="166"/>
        <v>Somatie nr: 207946/28-10-2024; 
Titlu executoriu nr: 204773/28-10-2024</v>
      </c>
    </row>
    <row r="514" spans="1:13" ht="25.5" x14ac:dyDescent="0.2">
      <c r="A514" s="10">
        <v>1015974</v>
      </c>
      <c r="B514" s="11" t="s">
        <v>1721</v>
      </c>
      <c r="C514" s="11" t="s">
        <v>1722</v>
      </c>
      <c r="D514" s="12" t="s">
        <v>9</v>
      </c>
      <c r="E514" s="13">
        <v>45593</v>
      </c>
      <c r="F514" s="14">
        <v>204776</v>
      </c>
      <c r="G514" s="14" t="s">
        <v>10</v>
      </c>
      <c r="H514" s="13">
        <v>45593</v>
      </c>
      <c r="I514" s="14">
        <v>207949</v>
      </c>
      <c r="J514" s="3" t="str">
        <f>IF(_xlfn.IFNA(VLOOKUP(A514,confirmati!$A:$C,1, FALSE),"NU")="NU", "NU", "DA")</f>
        <v>NU</v>
      </c>
      <c r="K514" s="3" t="str">
        <f t="shared" si="162"/>
        <v xml:space="preserve">Somatie nr: 207949/28-10-2024; </v>
      </c>
      <c r="L514" s="3" t="str">
        <f t="shared" si="163"/>
        <v>Titlu executoriu nr: 204776/28-10-2024</v>
      </c>
      <c r="M514" s="11" t="str">
        <f t="shared" ref="M514:M515" si="167">K514&amp;CHAR(10)&amp;L514</f>
        <v>Somatie nr: 207949/28-10-2024; 
Titlu executoriu nr: 204776/28-10-2024</v>
      </c>
    </row>
    <row r="515" spans="1:13" ht="25.5" x14ac:dyDescent="0.2">
      <c r="A515" s="10">
        <v>1015979</v>
      </c>
      <c r="B515" s="11" t="s">
        <v>1723</v>
      </c>
      <c r="C515" s="11" t="s">
        <v>1724</v>
      </c>
      <c r="D515" s="12" t="s">
        <v>9</v>
      </c>
      <c r="E515" s="13">
        <v>45593</v>
      </c>
      <c r="F515" s="14">
        <v>204777</v>
      </c>
      <c r="G515" s="14" t="s">
        <v>10</v>
      </c>
      <c r="H515" s="13">
        <v>45593</v>
      </c>
      <c r="I515" s="14">
        <v>207950</v>
      </c>
      <c r="J515" s="3" t="str">
        <f>IF(_xlfn.IFNA(VLOOKUP(A515,confirmati!$A:$C,1, FALSE),"NU")="NU", "NU", "DA")</f>
        <v>NU</v>
      </c>
      <c r="K515" s="3" t="str">
        <f t="shared" si="162"/>
        <v xml:space="preserve">Somatie nr: 207950/28-10-2024; </v>
      </c>
      <c r="L515" s="3" t="str">
        <f t="shared" si="163"/>
        <v>Titlu executoriu nr: 204777/28-10-2024</v>
      </c>
      <c r="M515" s="11" t="str">
        <f t="shared" si="167"/>
        <v>Somatie nr: 207950/28-10-2024; 
Titlu executoriu nr: 204777/28-10-2024</v>
      </c>
    </row>
    <row r="516" spans="1:13" ht="25.5" x14ac:dyDescent="0.2">
      <c r="A516" s="10">
        <v>1016005</v>
      </c>
      <c r="B516" s="11" t="s">
        <v>1727</v>
      </c>
      <c r="C516" s="11" t="s">
        <v>1728</v>
      </c>
      <c r="D516" s="12" t="s">
        <v>9</v>
      </c>
      <c r="E516" s="13">
        <v>45593</v>
      </c>
      <c r="F516" s="14">
        <v>204781</v>
      </c>
      <c r="G516" s="14" t="s">
        <v>10</v>
      </c>
      <c r="H516" s="13">
        <v>45593</v>
      </c>
      <c r="I516" s="14">
        <v>207954</v>
      </c>
      <c r="J516" s="3" t="str">
        <f>IF(_xlfn.IFNA(VLOOKUP(A516,confirmati!$A:$C,1, FALSE),"NU")="NU", "NU", "DA")</f>
        <v>NU</v>
      </c>
      <c r="K516" s="3" t="str">
        <f t="shared" si="162"/>
        <v xml:space="preserve">Somatie nr: 207954/28-10-2024; </v>
      </c>
      <c r="L516" s="3" t="str">
        <f t="shared" si="163"/>
        <v>Titlu executoriu nr: 204781/28-10-2024</v>
      </c>
      <c r="M516" s="11" t="str">
        <f>K516&amp;CHAR(10)&amp;L516</f>
        <v>Somatie nr: 207954/28-10-2024; 
Titlu executoriu nr: 204781/28-10-2024</v>
      </c>
    </row>
    <row r="517" spans="1:13" ht="25.5" x14ac:dyDescent="0.2">
      <c r="A517" s="10">
        <v>1016015</v>
      </c>
      <c r="B517" s="11" t="s">
        <v>1730</v>
      </c>
      <c r="C517" s="11" t="s">
        <v>619</v>
      </c>
      <c r="D517" s="12" t="s">
        <v>9</v>
      </c>
      <c r="E517" s="13">
        <v>45593</v>
      </c>
      <c r="F517" s="14">
        <v>204783</v>
      </c>
      <c r="G517" s="14" t="s">
        <v>10</v>
      </c>
      <c r="H517" s="13">
        <v>45593</v>
      </c>
      <c r="I517" s="14">
        <v>207956</v>
      </c>
      <c r="J517" s="3" t="str">
        <f>IF(_xlfn.IFNA(VLOOKUP(A517,confirmati!$A:$C,1, FALSE),"NU")="NU", "NU", "DA")</f>
        <v>NU</v>
      </c>
      <c r="K517" s="3" t="str">
        <f t="shared" si="162"/>
        <v xml:space="preserve">Somatie nr: 207956/28-10-2024; </v>
      </c>
      <c r="L517" s="3" t="str">
        <f t="shared" si="163"/>
        <v>Titlu executoriu nr: 204783/28-10-2024</v>
      </c>
      <c r="M517" s="11" t="str">
        <f t="shared" ref="M517:M518" si="168">K517&amp;CHAR(10)&amp;L517</f>
        <v>Somatie nr: 207956/28-10-2024; 
Titlu executoriu nr: 204783/28-10-2024</v>
      </c>
    </row>
    <row r="518" spans="1:13" ht="25.5" x14ac:dyDescent="0.2">
      <c r="A518" s="10">
        <v>1016093</v>
      </c>
      <c r="B518" s="11" t="s">
        <v>1731</v>
      </c>
      <c r="C518" s="11" t="s">
        <v>1732</v>
      </c>
      <c r="D518" s="12" t="s">
        <v>9</v>
      </c>
      <c r="E518" s="13">
        <v>45593</v>
      </c>
      <c r="F518" s="14">
        <v>204785</v>
      </c>
      <c r="G518" s="14" t="s">
        <v>10</v>
      </c>
      <c r="H518" s="13">
        <v>45593</v>
      </c>
      <c r="I518" s="14">
        <v>207958</v>
      </c>
      <c r="J518" s="3" t="str">
        <f>IF(_xlfn.IFNA(VLOOKUP(A518,confirmati!$A:$C,1, FALSE),"NU")="NU", "NU", "DA")</f>
        <v>NU</v>
      </c>
      <c r="K518" s="3" t="str">
        <f t="shared" si="162"/>
        <v xml:space="preserve">Somatie nr: 207958/28-10-2024; </v>
      </c>
      <c r="L518" s="3" t="str">
        <f t="shared" si="163"/>
        <v>Titlu executoriu nr: 204785/28-10-2024</v>
      </c>
      <c r="M518" s="11" t="str">
        <f t="shared" si="168"/>
        <v>Somatie nr: 207958/28-10-2024; 
Titlu executoriu nr: 204785/28-10-2024</v>
      </c>
    </row>
    <row r="519" spans="1:13" ht="25.5" x14ac:dyDescent="0.2">
      <c r="A519" s="10">
        <v>1016169</v>
      </c>
      <c r="B519" s="11" t="s">
        <v>1734</v>
      </c>
      <c r="C519" s="11" t="s">
        <v>1735</v>
      </c>
      <c r="D519" s="12" t="s">
        <v>9</v>
      </c>
      <c r="E519" s="13">
        <v>45593</v>
      </c>
      <c r="F519" s="14">
        <v>204787</v>
      </c>
      <c r="G519" s="14" t="s">
        <v>10</v>
      </c>
      <c r="H519" s="13">
        <v>45593</v>
      </c>
      <c r="I519" s="14">
        <v>207960</v>
      </c>
      <c r="J519" s="3" t="str">
        <f>IF(_xlfn.IFNA(VLOOKUP(A519,confirmati!$A:$C,1, FALSE),"NU")="NU", "NU", "DA")</f>
        <v>NU</v>
      </c>
      <c r="K519" s="3" t="str">
        <f t="shared" si="162"/>
        <v xml:space="preserve">Somatie nr: 207960/28-10-2024; </v>
      </c>
      <c r="L519" s="3" t="str">
        <f t="shared" si="163"/>
        <v>Titlu executoriu nr: 204787/28-10-2024</v>
      </c>
      <c r="M519" s="11" t="str">
        <f t="shared" ref="M519:M520" si="169">K519&amp;CHAR(10)&amp;L519</f>
        <v>Somatie nr: 207960/28-10-2024; 
Titlu executoriu nr: 204787/28-10-2024</v>
      </c>
    </row>
    <row r="520" spans="1:13" ht="25.5" x14ac:dyDescent="0.2">
      <c r="A520" s="10">
        <v>1016170</v>
      </c>
      <c r="B520" s="11" t="s">
        <v>1736</v>
      </c>
      <c r="C520" s="11" t="s">
        <v>1735</v>
      </c>
      <c r="D520" s="12" t="s">
        <v>9</v>
      </c>
      <c r="E520" s="13">
        <v>45593</v>
      </c>
      <c r="F520" s="14">
        <v>204788</v>
      </c>
      <c r="G520" s="14" t="s">
        <v>10</v>
      </c>
      <c r="H520" s="13">
        <v>45593</v>
      </c>
      <c r="I520" s="14">
        <v>207961</v>
      </c>
      <c r="J520" s="3" t="str">
        <f>IF(_xlfn.IFNA(VLOOKUP(A520,confirmati!$A:$C,1, FALSE),"NU")="NU", "NU", "DA")</f>
        <v>NU</v>
      </c>
      <c r="K520" s="3" t="str">
        <f t="shared" si="162"/>
        <v xml:space="preserve">Somatie nr: 207961/28-10-2024; </v>
      </c>
      <c r="L520" s="3" t="str">
        <f t="shared" si="163"/>
        <v>Titlu executoriu nr: 204788/28-10-2024</v>
      </c>
      <c r="M520" s="11" t="str">
        <f t="shared" si="169"/>
        <v>Somatie nr: 207961/28-10-2024; 
Titlu executoriu nr: 204788/28-10-2024</v>
      </c>
    </row>
    <row r="521" spans="1:13" ht="25.5" x14ac:dyDescent="0.2">
      <c r="A521" s="10">
        <v>1016238</v>
      </c>
      <c r="B521" s="11" t="s">
        <v>1738</v>
      </c>
      <c r="C521" s="11" t="s">
        <v>1739</v>
      </c>
      <c r="D521" s="12" t="s">
        <v>9</v>
      </c>
      <c r="E521" s="13">
        <v>45593</v>
      </c>
      <c r="F521" s="14">
        <v>204790</v>
      </c>
      <c r="G521" s="14" t="s">
        <v>10</v>
      </c>
      <c r="H521" s="13">
        <v>45593</v>
      </c>
      <c r="I521" s="14">
        <v>207963</v>
      </c>
      <c r="J521" s="3" t="str">
        <f>IF(_xlfn.IFNA(VLOOKUP(A521,confirmati!$A:$C,1, FALSE),"NU")="NU", "NU", "DA")</f>
        <v>NU</v>
      </c>
      <c r="K521" s="3" t="str">
        <f t="shared" si="162"/>
        <v xml:space="preserve">Somatie nr: 207963/28-10-2024; </v>
      </c>
      <c r="L521" s="3" t="str">
        <f t="shared" si="163"/>
        <v>Titlu executoriu nr: 204790/28-10-2024</v>
      </c>
      <c r="M521" s="11" t="str">
        <f>K521&amp;CHAR(10)&amp;L521</f>
        <v>Somatie nr: 207963/28-10-2024; 
Titlu executoriu nr: 204790/28-10-2024</v>
      </c>
    </row>
    <row r="522" spans="1:13" ht="25.5" x14ac:dyDescent="0.2">
      <c r="A522" s="10">
        <v>1016421</v>
      </c>
      <c r="B522" s="11" t="s">
        <v>1744</v>
      </c>
      <c r="C522" s="11" t="s">
        <v>1745</v>
      </c>
      <c r="D522" s="12" t="s">
        <v>9</v>
      </c>
      <c r="E522" s="13">
        <v>45593</v>
      </c>
      <c r="F522" s="14">
        <v>204797</v>
      </c>
      <c r="G522" s="14" t="s">
        <v>10</v>
      </c>
      <c r="H522" s="13">
        <v>45593</v>
      </c>
      <c r="I522" s="14">
        <v>207970</v>
      </c>
      <c r="J522" s="3" t="str">
        <f>IF(_xlfn.IFNA(VLOOKUP(A522,confirmati!$A:$C,1, FALSE),"NU")="NU", "NU", "DA")</f>
        <v>NU</v>
      </c>
      <c r="K522" s="3" t="str">
        <f t="shared" si="162"/>
        <v xml:space="preserve">Somatie nr: 207970/28-10-2024; </v>
      </c>
      <c r="L522" s="3" t="str">
        <f t="shared" si="163"/>
        <v>Titlu executoriu nr: 204797/28-10-2024</v>
      </c>
      <c r="M522" s="11" t="str">
        <f>K522&amp;CHAR(10)&amp;L522</f>
        <v>Somatie nr: 207970/28-10-2024; 
Titlu executoriu nr: 204797/28-10-2024</v>
      </c>
    </row>
    <row r="523" spans="1:13" ht="25.5" x14ac:dyDescent="0.2">
      <c r="A523" s="10">
        <v>1016534</v>
      </c>
      <c r="B523" s="11" t="s">
        <v>1748</v>
      </c>
      <c r="C523" s="11" t="s">
        <v>1749</v>
      </c>
      <c r="D523" s="12" t="s">
        <v>9</v>
      </c>
      <c r="E523" s="13">
        <v>45593</v>
      </c>
      <c r="F523" s="14">
        <v>204801</v>
      </c>
      <c r="G523" s="14" t="s">
        <v>10</v>
      </c>
      <c r="H523" s="13">
        <v>45593</v>
      </c>
      <c r="I523" s="14">
        <v>207974</v>
      </c>
      <c r="J523" s="3" t="str">
        <f>IF(_xlfn.IFNA(VLOOKUP(A523,confirmati!$A:$C,1, FALSE),"NU")="NU", "NU", "DA")</f>
        <v>NU</v>
      </c>
      <c r="K523" s="3" t="str">
        <f t="shared" si="162"/>
        <v xml:space="preserve">Somatie nr: 207974/28-10-2024; </v>
      </c>
      <c r="L523" s="3" t="str">
        <f t="shared" si="163"/>
        <v>Titlu executoriu nr: 204801/28-10-2024</v>
      </c>
      <c r="M523" s="11" t="str">
        <f>K523&amp;CHAR(10)&amp;L523</f>
        <v>Somatie nr: 207974/28-10-2024; 
Titlu executoriu nr: 204801/28-10-2024</v>
      </c>
    </row>
    <row r="524" spans="1:13" ht="25.5" x14ac:dyDescent="0.2">
      <c r="A524" s="10">
        <v>1016541</v>
      </c>
      <c r="B524" s="11" t="s">
        <v>1751</v>
      </c>
      <c r="C524" s="11" t="s">
        <v>1752</v>
      </c>
      <c r="D524" s="12" t="s">
        <v>9</v>
      </c>
      <c r="E524" s="13">
        <v>45593</v>
      </c>
      <c r="F524" s="14">
        <v>204803</v>
      </c>
      <c r="G524" s="14" t="s">
        <v>10</v>
      </c>
      <c r="H524" s="13">
        <v>45593</v>
      </c>
      <c r="I524" s="14">
        <v>207976</v>
      </c>
      <c r="J524" s="3" t="str">
        <f>IF(_xlfn.IFNA(VLOOKUP(A524,confirmati!$A:$C,1, FALSE),"NU")="NU", "NU", "DA")</f>
        <v>NU</v>
      </c>
      <c r="K524" s="3" t="str">
        <f t="shared" si="162"/>
        <v xml:space="preserve">Somatie nr: 207976/28-10-2024; </v>
      </c>
      <c r="L524" s="3" t="str">
        <f t="shared" si="163"/>
        <v>Titlu executoriu nr: 204803/28-10-2024</v>
      </c>
      <c r="M524" s="11" t="str">
        <f t="shared" ref="M524:M525" si="170">K524&amp;CHAR(10)&amp;L524</f>
        <v>Somatie nr: 207976/28-10-2024; 
Titlu executoriu nr: 204803/28-10-2024</v>
      </c>
    </row>
    <row r="525" spans="1:13" ht="25.5" x14ac:dyDescent="0.2">
      <c r="A525" s="10">
        <v>1016579</v>
      </c>
      <c r="B525" s="11" t="s">
        <v>1753</v>
      </c>
      <c r="C525" s="11" t="s">
        <v>1754</v>
      </c>
      <c r="D525" s="12" t="s">
        <v>9</v>
      </c>
      <c r="E525" s="13">
        <v>45593</v>
      </c>
      <c r="F525" s="14">
        <v>204804</v>
      </c>
      <c r="G525" s="14" t="s">
        <v>10</v>
      </c>
      <c r="H525" s="13">
        <v>45593</v>
      </c>
      <c r="I525" s="14">
        <v>207977</v>
      </c>
      <c r="J525" s="3" t="str">
        <f>IF(_xlfn.IFNA(VLOOKUP(A525,confirmati!$A:$C,1, FALSE),"NU")="NU", "NU", "DA")</f>
        <v>NU</v>
      </c>
      <c r="K525" s="3" t="str">
        <f t="shared" si="162"/>
        <v xml:space="preserve">Somatie nr: 207977/28-10-2024; </v>
      </c>
      <c r="L525" s="3" t="str">
        <f t="shared" si="163"/>
        <v>Titlu executoriu nr: 204804/28-10-2024</v>
      </c>
      <c r="M525" s="11" t="str">
        <f t="shared" si="170"/>
        <v>Somatie nr: 207977/28-10-2024; 
Titlu executoriu nr: 204804/28-10-2024</v>
      </c>
    </row>
    <row r="526" spans="1:13" ht="25.5" x14ac:dyDescent="0.2">
      <c r="A526" s="10">
        <v>1016807</v>
      </c>
      <c r="B526" s="11" t="s">
        <v>1766</v>
      </c>
      <c r="C526" s="11" t="s">
        <v>1767</v>
      </c>
      <c r="D526" s="12" t="s">
        <v>9</v>
      </c>
      <c r="E526" s="13">
        <v>45593</v>
      </c>
      <c r="F526" s="14">
        <v>204819</v>
      </c>
      <c r="G526" s="14" t="s">
        <v>10</v>
      </c>
      <c r="H526" s="13">
        <v>45593</v>
      </c>
      <c r="I526" s="14">
        <v>207992</v>
      </c>
      <c r="J526" s="3" t="str">
        <f>IF(_xlfn.IFNA(VLOOKUP(A526,confirmati!$A:$C,1, FALSE),"NU")="NU", "NU", "DA")</f>
        <v>NU</v>
      </c>
      <c r="K526" s="3" t="str">
        <f t="shared" ref="K526:K549" si="171">G526&amp;" nr: "&amp;I526&amp;"/"&amp;TEXT(H526,"dd-mm-yyyy")&amp;"; "</f>
        <v xml:space="preserve">Somatie nr: 207992/28-10-2024; </v>
      </c>
      <c r="L526" s="3" t="str">
        <f t="shared" ref="L526:L549" si="172">D526&amp;" nr: "&amp;F526&amp;"/"&amp;TEXT(E526,"dd-mm-yyyy")</f>
        <v>Titlu executoriu nr: 204819/28-10-2024</v>
      </c>
      <c r="M526" s="11" t="str">
        <f t="shared" ref="M526:M529" si="173">K526&amp;CHAR(10)&amp;L526</f>
        <v>Somatie nr: 207992/28-10-2024; 
Titlu executoriu nr: 204819/28-10-2024</v>
      </c>
    </row>
    <row r="527" spans="1:13" ht="25.5" x14ac:dyDescent="0.2">
      <c r="A527" s="10">
        <v>1016815</v>
      </c>
      <c r="B527" s="11" t="s">
        <v>1768</v>
      </c>
      <c r="C527" s="11" t="s">
        <v>1769</v>
      </c>
      <c r="D527" s="12" t="s">
        <v>9</v>
      </c>
      <c r="E527" s="13">
        <v>45593</v>
      </c>
      <c r="F527" s="14">
        <v>204820</v>
      </c>
      <c r="G527" s="14" t="s">
        <v>10</v>
      </c>
      <c r="H527" s="13">
        <v>45593</v>
      </c>
      <c r="I527" s="14">
        <v>207993</v>
      </c>
      <c r="J527" s="3" t="str">
        <f>IF(_xlfn.IFNA(VLOOKUP(A527,confirmati!$A:$C,1, FALSE),"NU")="NU", "NU", "DA")</f>
        <v>NU</v>
      </c>
      <c r="K527" s="3" t="str">
        <f t="shared" si="171"/>
        <v xml:space="preserve">Somatie nr: 207993/28-10-2024; </v>
      </c>
      <c r="L527" s="3" t="str">
        <f t="shared" si="172"/>
        <v>Titlu executoriu nr: 204820/28-10-2024</v>
      </c>
      <c r="M527" s="11" t="str">
        <f t="shared" si="173"/>
        <v>Somatie nr: 207993/28-10-2024; 
Titlu executoriu nr: 204820/28-10-2024</v>
      </c>
    </row>
    <row r="528" spans="1:13" ht="25.5" x14ac:dyDescent="0.2">
      <c r="A528" s="10">
        <v>1016819</v>
      </c>
      <c r="B528" s="11" t="s">
        <v>1770</v>
      </c>
      <c r="C528" s="11" t="s">
        <v>1771</v>
      </c>
      <c r="D528" s="12" t="s">
        <v>9</v>
      </c>
      <c r="E528" s="13">
        <v>45593</v>
      </c>
      <c r="F528" s="14">
        <v>204821</v>
      </c>
      <c r="G528" s="14" t="s">
        <v>10</v>
      </c>
      <c r="H528" s="13">
        <v>45593</v>
      </c>
      <c r="I528" s="14">
        <v>207994</v>
      </c>
      <c r="J528" s="3" t="str">
        <f>IF(_xlfn.IFNA(VLOOKUP(A528,confirmati!$A:$C,1, FALSE),"NU")="NU", "NU", "DA")</f>
        <v>NU</v>
      </c>
      <c r="K528" s="3" t="str">
        <f t="shared" si="171"/>
        <v xml:space="preserve">Somatie nr: 207994/28-10-2024; </v>
      </c>
      <c r="L528" s="3" t="str">
        <f t="shared" si="172"/>
        <v>Titlu executoriu nr: 204821/28-10-2024</v>
      </c>
      <c r="M528" s="11" t="str">
        <f t="shared" si="173"/>
        <v>Somatie nr: 207994/28-10-2024; 
Titlu executoriu nr: 204821/28-10-2024</v>
      </c>
    </row>
    <row r="529" spans="1:13" ht="25.5" x14ac:dyDescent="0.2">
      <c r="A529" s="10">
        <v>1016839</v>
      </c>
      <c r="B529" s="11" t="s">
        <v>1772</v>
      </c>
      <c r="C529" s="11" t="s">
        <v>1773</v>
      </c>
      <c r="D529" s="12" t="s">
        <v>9</v>
      </c>
      <c r="E529" s="13">
        <v>45593</v>
      </c>
      <c r="F529" s="14">
        <v>204822</v>
      </c>
      <c r="G529" s="14" t="s">
        <v>10</v>
      </c>
      <c r="H529" s="13">
        <v>45593</v>
      </c>
      <c r="I529" s="14">
        <v>207995</v>
      </c>
      <c r="J529" s="3" t="str">
        <f>IF(_xlfn.IFNA(VLOOKUP(A529,confirmati!$A:$C,1, FALSE),"NU")="NU", "NU", "DA")</f>
        <v>NU</v>
      </c>
      <c r="K529" s="3" t="str">
        <f t="shared" si="171"/>
        <v xml:space="preserve">Somatie nr: 207995/28-10-2024; </v>
      </c>
      <c r="L529" s="3" t="str">
        <f t="shared" si="172"/>
        <v>Titlu executoriu nr: 204822/28-10-2024</v>
      </c>
      <c r="M529" s="11" t="str">
        <f t="shared" si="173"/>
        <v>Somatie nr: 207995/28-10-2024; 
Titlu executoriu nr: 204822/28-10-2024</v>
      </c>
    </row>
    <row r="530" spans="1:13" ht="25.5" x14ac:dyDescent="0.2">
      <c r="A530" s="10">
        <v>1016852</v>
      </c>
      <c r="B530" s="11" t="s">
        <v>1775</v>
      </c>
      <c r="C530" s="11" t="s">
        <v>1776</v>
      </c>
      <c r="D530" s="12" t="s">
        <v>9</v>
      </c>
      <c r="E530" s="13">
        <v>45593</v>
      </c>
      <c r="F530" s="14">
        <v>204824</v>
      </c>
      <c r="G530" s="14" t="s">
        <v>10</v>
      </c>
      <c r="H530" s="13">
        <v>45593</v>
      </c>
      <c r="I530" s="14">
        <v>207997</v>
      </c>
      <c r="J530" s="3" t="str">
        <f>IF(_xlfn.IFNA(VLOOKUP(A530,confirmati!$A:$C,1, FALSE),"NU")="NU", "NU", "DA")</f>
        <v>NU</v>
      </c>
      <c r="K530" s="3" t="str">
        <f t="shared" si="171"/>
        <v xml:space="preserve">Somatie nr: 207997/28-10-2024; </v>
      </c>
      <c r="L530" s="3" t="str">
        <f t="shared" si="172"/>
        <v>Titlu executoriu nr: 204824/28-10-2024</v>
      </c>
      <c r="M530" s="11" t="str">
        <f t="shared" ref="M530:M534" si="174">K530&amp;CHAR(10)&amp;L530</f>
        <v>Somatie nr: 207997/28-10-2024; 
Titlu executoriu nr: 204824/28-10-2024</v>
      </c>
    </row>
    <row r="531" spans="1:13" ht="25.5" x14ac:dyDescent="0.2">
      <c r="A531" s="10">
        <v>1016878</v>
      </c>
      <c r="B531" s="11" t="s">
        <v>1777</v>
      </c>
      <c r="C531" s="11" t="s">
        <v>1778</v>
      </c>
      <c r="D531" s="12" t="s">
        <v>9</v>
      </c>
      <c r="E531" s="13">
        <v>45593</v>
      </c>
      <c r="F531" s="14">
        <v>204825</v>
      </c>
      <c r="G531" s="14" t="s">
        <v>10</v>
      </c>
      <c r="H531" s="13">
        <v>45593</v>
      </c>
      <c r="I531" s="14">
        <v>207998</v>
      </c>
      <c r="J531" s="3" t="str">
        <f>IF(_xlfn.IFNA(VLOOKUP(A531,confirmati!$A:$C,1, FALSE),"NU")="NU", "NU", "DA")</f>
        <v>NU</v>
      </c>
      <c r="K531" s="3" t="str">
        <f t="shared" si="171"/>
        <v xml:space="preserve">Somatie nr: 207998/28-10-2024; </v>
      </c>
      <c r="L531" s="3" t="str">
        <f t="shared" si="172"/>
        <v>Titlu executoriu nr: 204825/28-10-2024</v>
      </c>
      <c r="M531" s="11" t="str">
        <f t="shared" si="174"/>
        <v>Somatie nr: 207998/28-10-2024; 
Titlu executoriu nr: 204825/28-10-2024</v>
      </c>
    </row>
    <row r="532" spans="1:13" ht="25.5" x14ac:dyDescent="0.2">
      <c r="A532" s="10">
        <v>1016884</v>
      </c>
      <c r="B532" s="11" t="s">
        <v>1779</v>
      </c>
      <c r="C532" s="11" t="s">
        <v>1780</v>
      </c>
      <c r="D532" s="12" t="s">
        <v>9</v>
      </c>
      <c r="E532" s="13">
        <v>45593</v>
      </c>
      <c r="F532" s="14">
        <v>204826</v>
      </c>
      <c r="G532" s="14" t="s">
        <v>10</v>
      </c>
      <c r="H532" s="13">
        <v>45593</v>
      </c>
      <c r="I532" s="14">
        <v>207999</v>
      </c>
      <c r="J532" s="3" t="str">
        <f>IF(_xlfn.IFNA(VLOOKUP(A532,confirmati!$A:$C,1, FALSE),"NU")="NU", "NU", "DA")</f>
        <v>NU</v>
      </c>
      <c r="K532" s="3" t="str">
        <f t="shared" si="171"/>
        <v xml:space="preserve">Somatie nr: 207999/28-10-2024; </v>
      </c>
      <c r="L532" s="3" t="str">
        <f t="shared" si="172"/>
        <v>Titlu executoriu nr: 204826/28-10-2024</v>
      </c>
      <c r="M532" s="11" t="str">
        <f t="shared" si="174"/>
        <v>Somatie nr: 207999/28-10-2024; 
Titlu executoriu nr: 204826/28-10-2024</v>
      </c>
    </row>
    <row r="533" spans="1:13" ht="25.5" x14ac:dyDescent="0.2">
      <c r="A533" s="10">
        <v>1016901</v>
      </c>
      <c r="B533" s="11" t="s">
        <v>1781</v>
      </c>
      <c r="C533" s="11" t="s">
        <v>1782</v>
      </c>
      <c r="D533" s="12" t="s">
        <v>9</v>
      </c>
      <c r="E533" s="13">
        <v>45593</v>
      </c>
      <c r="F533" s="14">
        <v>204827</v>
      </c>
      <c r="G533" s="14" t="s">
        <v>10</v>
      </c>
      <c r="H533" s="13">
        <v>45593</v>
      </c>
      <c r="I533" s="14">
        <v>208000</v>
      </c>
      <c r="J533" s="3" t="str">
        <f>IF(_xlfn.IFNA(VLOOKUP(A533,confirmati!$A:$C,1, FALSE),"NU")="NU", "NU", "DA")</f>
        <v>NU</v>
      </c>
      <c r="K533" s="3" t="str">
        <f t="shared" si="171"/>
        <v xml:space="preserve">Somatie nr: 208000/28-10-2024; </v>
      </c>
      <c r="L533" s="3" t="str">
        <f t="shared" si="172"/>
        <v>Titlu executoriu nr: 204827/28-10-2024</v>
      </c>
      <c r="M533" s="11" t="str">
        <f t="shared" si="174"/>
        <v>Somatie nr: 208000/28-10-2024; 
Titlu executoriu nr: 204827/28-10-2024</v>
      </c>
    </row>
    <row r="534" spans="1:13" ht="25.5" x14ac:dyDescent="0.2">
      <c r="A534" s="10">
        <v>1016933</v>
      </c>
      <c r="B534" s="11" t="s">
        <v>1783</v>
      </c>
      <c r="C534" s="11" t="s">
        <v>1784</v>
      </c>
      <c r="D534" s="12" t="s">
        <v>9</v>
      </c>
      <c r="E534" s="13">
        <v>45593</v>
      </c>
      <c r="F534" s="14">
        <v>204828</v>
      </c>
      <c r="G534" s="14" t="s">
        <v>10</v>
      </c>
      <c r="H534" s="13">
        <v>45593</v>
      </c>
      <c r="I534" s="14">
        <v>208001</v>
      </c>
      <c r="J534" s="3" t="str">
        <f>IF(_xlfn.IFNA(VLOOKUP(A534,confirmati!$A:$C,1, FALSE),"NU")="NU", "NU", "DA")</f>
        <v>NU</v>
      </c>
      <c r="K534" s="3" t="str">
        <f t="shared" si="171"/>
        <v xml:space="preserve">Somatie nr: 208001/28-10-2024; </v>
      </c>
      <c r="L534" s="3" t="str">
        <f t="shared" si="172"/>
        <v>Titlu executoriu nr: 204828/28-10-2024</v>
      </c>
      <c r="M534" s="11" t="str">
        <f t="shared" si="174"/>
        <v>Somatie nr: 208001/28-10-2024; 
Titlu executoriu nr: 204828/28-10-2024</v>
      </c>
    </row>
    <row r="535" spans="1:13" ht="25.5" x14ac:dyDescent="0.2">
      <c r="A535" s="10">
        <v>1016981</v>
      </c>
      <c r="B535" s="11" t="s">
        <v>1786</v>
      </c>
      <c r="C535" s="11" t="s">
        <v>1787</v>
      </c>
      <c r="D535" s="12" t="s">
        <v>9</v>
      </c>
      <c r="E535" s="13">
        <v>45593</v>
      </c>
      <c r="F535" s="14">
        <v>204830</v>
      </c>
      <c r="G535" s="14" t="s">
        <v>10</v>
      </c>
      <c r="H535" s="13">
        <v>45593</v>
      </c>
      <c r="I535" s="14">
        <v>208003</v>
      </c>
      <c r="J535" s="3" t="str">
        <f>IF(_xlfn.IFNA(VLOOKUP(A535,confirmati!$A:$C,1, FALSE),"NU")="NU", "NU", "DA")</f>
        <v>NU</v>
      </c>
      <c r="K535" s="3" t="str">
        <f t="shared" si="171"/>
        <v xml:space="preserve">Somatie nr: 208003/28-10-2024; </v>
      </c>
      <c r="L535" s="3" t="str">
        <f t="shared" si="172"/>
        <v>Titlu executoriu nr: 204830/28-10-2024</v>
      </c>
      <c r="M535" s="11" t="str">
        <f t="shared" ref="M535:M541" si="175">K535&amp;CHAR(10)&amp;L535</f>
        <v>Somatie nr: 208003/28-10-2024; 
Titlu executoriu nr: 204830/28-10-2024</v>
      </c>
    </row>
    <row r="536" spans="1:13" ht="25.5" x14ac:dyDescent="0.2">
      <c r="A536" s="10">
        <v>1017015</v>
      </c>
      <c r="B536" s="11" t="s">
        <v>1789</v>
      </c>
      <c r="C536" s="11" t="s">
        <v>1790</v>
      </c>
      <c r="D536" s="12" t="s">
        <v>9</v>
      </c>
      <c r="E536" s="13">
        <v>45593</v>
      </c>
      <c r="F536" s="14">
        <v>204832</v>
      </c>
      <c r="G536" s="14" t="s">
        <v>10</v>
      </c>
      <c r="H536" s="13">
        <v>45593</v>
      </c>
      <c r="I536" s="14">
        <v>208005</v>
      </c>
      <c r="J536" s="3" t="str">
        <f>IF(_xlfn.IFNA(VLOOKUP(A536,confirmati!$A:$C,1, FALSE),"NU")="NU", "NU", "DA")</f>
        <v>NU</v>
      </c>
      <c r="K536" s="3" t="str">
        <f t="shared" si="171"/>
        <v xml:space="preserve">Somatie nr: 208005/28-10-2024; </v>
      </c>
      <c r="L536" s="3" t="str">
        <f t="shared" si="172"/>
        <v>Titlu executoriu nr: 204832/28-10-2024</v>
      </c>
      <c r="M536" s="11" t="str">
        <f t="shared" si="175"/>
        <v>Somatie nr: 208005/28-10-2024; 
Titlu executoriu nr: 204832/28-10-2024</v>
      </c>
    </row>
    <row r="537" spans="1:13" ht="25.5" x14ac:dyDescent="0.2">
      <c r="A537" s="10">
        <v>1017060</v>
      </c>
      <c r="B537" s="11" t="s">
        <v>1794</v>
      </c>
      <c r="C537" s="11" t="s">
        <v>1795</v>
      </c>
      <c r="D537" s="12" t="s">
        <v>9</v>
      </c>
      <c r="E537" s="13">
        <v>45593</v>
      </c>
      <c r="F537" s="14">
        <v>204836</v>
      </c>
      <c r="G537" s="14" t="s">
        <v>10</v>
      </c>
      <c r="H537" s="13">
        <v>45593</v>
      </c>
      <c r="I537" s="14">
        <v>208009</v>
      </c>
      <c r="J537" s="3" t="str">
        <f>IF(_xlfn.IFNA(VLOOKUP(A537,confirmati!$A:$C,1, FALSE),"NU")="NU", "NU", "DA")</f>
        <v>NU</v>
      </c>
      <c r="K537" s="3" t="str">
        <f t="shared" si="171"/>
        <v xml:space="preserve">Somatie nr: 208009/28-10-2024; </v>
      </c>
      <c r="L537" s="3" t="str">
        <f t="shared" si="172"/>
        <v>Titlu executoriu nr: 204836/28-10-2024</v>
      </c>
      <c r="M537" s="11" t="str">
        <f t="shared" si="175"/>
        <v>Somatie nr: 208009/28-10-2024; 
Titlu executoriu nr: 204836/28-10-2024</v>
      </c>
    </row>
    <row r="538" spans="1:13" ht="25.5" x14ac:dyDescent="0.2">
      <c r="A538" s="10">
        <v>1017078</v>
      </c>
      <c r="B538" s="11" t="s">
        <v>1799</v>
      </c>
      <c r="C538" s="11" t="s">
        <v>1800</v>
      </c>
      <c r="D538" s="12" t="s">
        <v>9</v>
      </c>
      <c r="E538" s="13">
        <v>45593</v>
      </c>
      <c r="F538" s="14">
        <v>204840</v>
      </c>
      <c r="G538" s="14" t="s">
        <v>10</v>
      </c>
      <c r="H538" s="13">
        <v>45593</v>
      </c>
      <c r="I538" s="14">
        <v>208013</v>
      </c>
      <c r="J538" s="3" t="str">
        <f>IF(_xlfn.IFNA(VLOOKUP(A538,confirmati!$A:$C,1, FALSE),"NU")="NU", "NU", "DA")</f>
        <v>NU</v>
      </c>
      <c r="K538" s="3" t="str">
        <f t="shared" si="171"/>
        <v xml:space="preserve">Somatie nr: 208013/28-10-2024; </v>
      </c>
      <c r="L538" s="3" t="str">
        <f t="shared" si="172"/>
        <v>Titlu executoriu nr: 204840/28-10-2024</v>
      </c>
      <c r="M538" s="11" t="str">
        <f t="shared" si="175"/>
        <v>Somatie nr: 208013/28-10-2024; 
Titlu executoriu nr: 204840/28-10-2024</v>
      </c>
    </row>
    <row r="539" spans="1:13" ht="25.5" x14ac:dyDescent="0.2">
      <c r="A539" s="10">
        <v>1017095</v>
      </c>
      <c r="B539" s="11" t="s">
        <v>1802</v>
      </c>
      <c r="C539" s="11" t="s">
        <v>1803</v>
      </c>
      <c r="D539" s="12" t="s">
        <v>9</v>
      </c>
      <c r="E539" s="13">
        <v>45593</v>
      </c>
      <c r="F539" s="14">
        <v>204842</v>
      </c>
      <c r="G539" s="14" t="s">
        <v>10</v>
      </c>
      <c r="H539" s="13">
        <v>45593</v>
      </c>
      <c r="I539" s="14">
        <v>208015</v>
      </c>
      <c r="J539" s="3" t="str">
        <f>IF(_xlfn.IFNA(VLOOKUP(A539,confirmati!$A:$C,1, FALSE),"NU")="NU", "NU", "DA")</f>
        <v>NU</v>
      </c>
      <c r="K539" s="3" t="str">
        <f t="shared" si="171"/>
        <v xml:space="preserve">Somatie nr: 208015/28-10-2024; </v>
      </c>
      <c r="L539" s="3" t="str">
        <f t="shared" si="172"/>
        <v>Titlu executoriu nr: 204842/28-10-2024</v>
      </c>
      <c r="M539" s="11" t="str">
        <f t="shared" si="175"/>
        <v>Somatie nr: 208015/28-10-2024; 
Titlu executoriu nr: 204842/28-10-2024</v>
      </c>
    </row>
    <row r="540" spans="1:13" ht="25.5" x14ac:dyDescent="0.2">
      <c r="A540" s="10">
        <v>1017113</v>
      </c>
      <c r="B540" s="11" t="s">
        <v>1805</v>
      </c>
      <c r="C540" s="11" t="s">
        <v>1806</v>
      </c>
      <c r="D540" s="12" t="s">
        <v>9</v>
      </c>
      <c r="E540" s="13">
        <v>45593</v>
      </c>
      <c r="F540" s="14">
        <v>204844</v>
      </c>
      <c r="G540" s="14" t="s">
        <v>10</v>
      </c>
      <c r="H540" s="13">
        <v>45593</v>
      </c>
      <c r="I540" s="14">
        <v>208017</v>
      </c>
      <c r="J540" s="3" t="str">
        <f>IF(_xlfn.IFNA(VLOOKUP(A540,confirmati!$A:$C,1, FALSE),"NU")="NU", "NU", "DA")</f>
        <v>NU</v>
      </c>
      <c r="K540" s="3" t="str">
        <f t="shared" si="171"/>
        <v xml:space="preserve">Somatie nr: 208017/28-10-2024; </v>
      </c>
      <c r="L540" s="3" t="str">
        <f t="shared" si="172"/>
        <v>Titlu executoriu nr: 204844/28-10-2024</v>
      </c>
      <c r="M540" s="11" t="str">
        <f t="shared" si="175"/>
        <v>Somatie nr: 208017/28-10-2024; 
Titlu executoriu nr: 204844/28-10-2024</v>
      </c>
    </row>
    <row r="541" spans="1:13" ht="25.5" x14ac:dyDescent="0.2">
      <c r="A541" s="10">
        <v>1017123</v>
      </c>
      <c r="B541" s="11" t="s">
        <v>1808</v>
      </c>
      <c r="C541" s="11" t="s">
        <v>1809</v>
      </c>
      <c r="D541" s="12" t="s">
        <v>9</v>
      </c>
      <c r="E541" s="13">
        <v>45593</v>
      </c>
      <c r="F541" s="14">
        <v>204847</v>
      </c>
      <c r="G541" s="14" t="s">
        <v>10</v>
      </c>
      <c r="H541" s="13">
        <v>45593</v>
      </c>
      <c r="I541" s="14">
        <v>208020</v>
      </c>
      <c r="J541" s="3" t="str">
        <f>IF(_xlfn.IFNA(VLOOKUP(A541,confirmati!$A:$C,1, FALSE),"NU")="NU", "NU", "DA")</f>
        <v>NU</v>
      </c>
      <c r="K541" s="3" t="str">
        <f t="shared" si="171"/>
        <v xml:space="preserve">Somatie nr: 208020/28-10-2024; </v>
      </c>
      <c r="L541" s="3" t="str">
        <f t="shared" si="172"/>
        <v>Titlu executoriu nr: 204847/28-10-2024</v>
      </c>
      <c r="M541" s="11" t="str">
        <f t="shared" si="175"/>
        <v>Somatie nr: 208020/28-10-2024; 
Titlu executoriu nr: 204847/28-10-2024</v>
      </c>
    </row>
    <row r="542" spans="1:13" ht="25.5" x14ac:dyDescent="0.2">
      <c r="A542" s="10">
        <v>1017209</v>
      </c>
      <c r="B542" s="11" t="s">
        <v>1816</v>
      </c>
      <c r="C542" s="11" t="s">
        <v>1817</v>
      </c>
      <c r="D542" s="12" t="s">
        <v>9</v>
      </c>
      <c r="E542" s="13">
        <v>45593</v>
      </c>
      <c r="F542" s="14">
        <v>204854</v>
      </c>
      <c r="G542" s="14" t="s">
        <v>10</v>
      </c>
      <c r="H542" s="13">
        <v>45593</v>
      </c>
      <c r="I542" s="14">
        <v>208027</v>
      </c>
      <c r="J542" s="3" t="str">
        <f>IF(_xlfn.IFNA(VLOOKUP(A542,confirmati!$A:$C,1, FALSE),"NU")="NU", "NU", "DA")</f>
        <v>NU</v>
      </c>
      <c r="K542" s="3" t="str">
        <f t="shared" si="171"/>
        <v xml:space="preserve">Somatie nr: 208027/28-10-2024; </v>
      </c>
      <c r="L542" s="3" t="str">
        <f t="shared" si="172"/>
        <v>Titlu executoriu nr: 204854/28-10-2024</v>
      </c>
      <c r="M542" s="11" t="str">
        <f t="shared" ref="M542:M544" si="176">K542&amp;CHAR(10)&amp;L542</f>
        <v>Somatie nr: 208027/28-10-2024; 
Titlu executoriu nr: 204854/28-10-2024</v>
      </c>
    </row>
    <row r="543" spans="1:13" ht="25.5" x14ac:dyDescent="0.2">
      <c r="A543" s="10">
        <v>1017210</v>
      </c>
      <c r="B543" s="11" t="s">
        <v>1818</v>
      </c>
      <c r="C543" s="11" t="s">
        <v>1817</v>
      </c>
      <c r="D543" s="12" t="s">
        <v>9</v>
      </c>
      <c r="E543" s="13">
        <v>45593</v>
      </c>
      <c r="F543" s="14">
        <v>204855</v>
      </c>
      <c r="G543" s="14" t="s">
        <v>10</v>
      </c>
      <c r="H543" s="13">
        <v>45593</v>
      </c>
      <c r="I543" s="14">
        <v>208028</v>
      </c>
      <c r="J543" s="3" t="str">
        <f>IF(_xlfn.IFNA(VLOOKUP(A543,confirmati!$A:$C,1, FALSE),"NU")="NU", "NU", "DA")</f>
        <v>NU</v>
      </c>
      <c r="K543" s="3" t="str">
        <f t="shared" si="171"/>
        <v xml:space="preserve">Somatie nr: 208028/28-10-2024; </v>
      </c>
      <c r="L543" s="3" t="str">
        <f t="shared" si="172"/>
        <v>Titlu executoriu nr: 204855/28-10-2024</v>
      </c>
      <c r="M543" s="11" t="str">
        <f t="shared" si="176"/>
        <v>Somatie nr: 208028/28-10-2024; 
Titlu executoriu nr: 204855/28-10-2024</v>
      </c>
    </row>
    <row r="544" spans="1:13" ht="25.5" x14ac:dyDescent="0.2">
      <c r="A544" s="10">
        <v>1017213</v>
      </c>
      <c r="B544" s="11" t="s">
        <v>1819</v>
      </c>
      <c r="C544" s="11" t="s">
        <v>40</v>
      </c>
      <c r="D544" s="12" t="s">
        <v>9</v>
      </c>
      <c r="E544" s="13">
        <v>45593</v>
      </c>
      <c r="F544" s="14">
        <v>204856</v>
      </c>
      <c r="G544" s="14" t="s">
        <v>10</v>
      </c>
      <c r="H544" s="13">
        <v>45593</v>
      </c>
      <c r="I544" s="14">
        <v>208029</v>
      </c>
      <c r="J544" s="3" t="str">
        <f>IF(_xlfn.IFNA(VLOOKUP(A544,confirmati!$A:$C,1, FALSE),"NU")="NU", "NU", "DA")</f>
        <v>NU</v>
      </c>
      <c r="K544" s="3" t="str">
        <f t="shared" si="171"/>
        <v xml:space="preserve">Somatie nr: 208029/28-10-2024; </v>
      </c>
      <c r="L544" s="3" t="str">
        <f t="shared" si="172"/>
        <v>Titlu executoriu nr: 204856/28-10-2024</v>
      </c>
      <c r="M544" s="11" t="str">
        <f t="shared" si="176"/>
        <v>Somatie nr: 208029/28-10-2024; 
Titlu executoriu nr: 204856/28-10-2024</v>
      </c>
    </row>
    <row r="545" spans="1:13" ht="25.5" x14ac:dyDescent="0.2">
      <c r="A545" s="10">
        <v>1017277</v>
      </c>
      <c r="B545" s="11" t="s">
        <v>1821</v>
      </c>
      <c r="C545" s="11" t="s">
        <v>1822</v>
      </c>
      <c r="D545" s="12" t="s">
        <v>9</v>
      </c>
      <c r="E545" s="13">
        <v>45593</v>
      </c>
      <c r="F545" s="14">
        <v>204858</v>
      </c>
      <c r="G545" s="14" t="s">
        <v>10</v>
      </c>
      <c r="H545" s="13">
        <v>45593</v>
      </c>
      <c r="I545" s="14">
        <v>208031</v>
      </c>
      <c r="J545" s="3" t="str">
        <f>IF(_xlfn.IFNA(VLOOKUP(A545,confirmati!$A:$C,1, FALSE),"NU")="NU", "NU", "DA")</f>
        <v>NU</v>
      </c>
      <c r="K545" s="3" t="str">
        <f t="shared" si="171"/>
        <v xml:space="preserve">Somatie nr: 208031/28-10-2024; </v>
      </c>
      <c r="L545" s="3" t="str">
        <f t="shared" si="172"/>
        <v>Titlu executoriu nr: 204858/28-10-2024</v>
      </c>
      <c r="M545" s="11" t="str">
        <f>K545&amp;CHAR(10)&amp;L545</f>
        <v>Somatie nr: 208031/28-10-2024; 
Titlu executoriu nr: 204858/28-10-2024</v>
      </c>
    </row>
    <row r="546" spans="1:13" ht="25.5" x14ac:dyDescent="0.2">
      <c r="A546" s="10">
        <v>1017369</v>
      </c>
      <c r="B546" s="11" t="s">
        <v>1832</v>
      </c>
      <c r="C546" s="11" t="s">
        <v>1833</v>
      </c>
      <c r="D546" s="12" t="s">
        <v>9</v>
      </c>
      <c r="E546" s="13">
        <v>45593</v>
      </c>
      <c r="F546" s="14">
        <v>204870</v>
      </c>
      <c r="G546" s="14" t="s">
        <v>10</v>
      </c>
      <c r="H546" s="13">
        <v>45593</v>
      </c>
      <c r="I546" s="14">
        <v>208043</v>
      </c>
      <c r="J546" s="3" t="str">
        <f>IF(_xlfn.IFNA(VLOOKUP(A546,confirmati!$A:$C,1, FALSE),"NU")="NU", "NU", "DA")</f>
        <v>NU</v>
      </c>
      <c r="K546" s="3" t="str">
        <f t="shared" si="171"/>
        <v xml:space="preserve">Somatie nr: 208043/28-10-2024; </v>
      </c>
      <c r="L546" s="3" t="str">
        <f t="shared" si="172"/>
        <v>Titlu executoriu nr: 204870/28-10-2024</v>
      </c>
      <c r="M546" s="11" t="str">
        <f>K546&amp;CHAR(10)&amp;L546</f>
        <v>Somatie nr: 208043/28-10-2024; 
Titlu executoriu nr: 204870/28-10-2024</v>
      </c>
    </row>
    <row r="547" spans="1:13" ht="25.5" x14ac:dyDescent="0.2">
      <c r="A547" s="10">
        <v>1017407</v>
      </c>
      <c r="B547" s="11" t="s">
        <v>1835</v>
      </c>
      <c r="C547" s="11" t="s">
        <v>1836</v>
      </c>
      <c r="D547" s="12" t="s">
        <v>9</v>
      </c>
      <c r="E547" s="13">
        <v>45593</v>
      </c>
      <c r="F547" s="14">
        <v>204873</v>
      </c>
      <c r="G547" s="14" t="s">
        <v>10</v>
      </c>
      <c r="H547" s="13">
        <v>45593</v>
      </c>
      <c r="I547" s="14">
        <v>208046</v>
      </c>
      <c r="J547" s="3" t="str">
        <f>IF(_xlfn.IFNA(VLOOKUP(A547,confirmati!$A:$C,1, FALSE),"NU")="NU", "NU", "DA")</f>
        <v>NU</v>
      </c>
      <c r="K547" s="3" t="str">
        <f t="shared" si="171"/>
        <v xml:space="preserve">Somatie nr: 208046/28-10-2024; </v>
      </c>
      <c r="L547" s="3" t="str">
        <f t="shared" si="172"/>
        <v>Titlu executoriu nr: 204873/28-10-2024</v>
      </c>
      <c r="M547" s="11" t="str">
        <f t="shared" ref="M547:M548" si="177">K547&amp;CHAR(10)&amp;L547</f>
        <v>Somatie nr: 208046/28-10-2024; 
Titlu executoriu nr: 204873/28-10-2024</v>
      </c>
    </row>
    <row r="548" spans="1:13" ht="25.5" x14ac:dyDescent="0.2">
      <c r="A548" s="10">
        <v>1017410</v>
      </c>
      <c r="B548" s="11" t="s">
        <v>1837</v>
      </c>
      <c r="C548" s="11" t="s">
        <v>1838</v>
      </c>
      <c r="D548" s="12" t="s">
        <v>9</v>
      </c>
      <c r="E548" s="13">
        <v>45593</v>
      </c>
      <c r="F548" s="14">
        <v>204874</v>
      </c>
      <c r="G548" s="14" t="s">
        <v>10</v>
      </c>
      <c r="H548" s="13">
        <v>45593</v>
      </c>
      <c r="I548" s="14">
        <v>208047</v>
      </c>
      <c r="J548" s="3" t="str">
        <f>IF(_xlfn.IFNA(VLOOKUP(A548,confirmati!$A:$C,1, FALSE),"NU")="NU", "NU", "DA")</f>
        <v>NU</v>
      </c>
      <c r="K548" s="3" t="str">
        <f t="shared" si="171"/>
        <v xml:space="preserve">Somatie nr: 208047/28-10-2024; </v>
      </c>
      <c r="L548" s="3" t="str">
        <f t="shared" si="172"/>
        <v>Titlu executoriu nr: 204874/28-10-2024</v>
      </c>
      <c r="M548" s="11" t="str">
        <f t="shared" si="177"/>
        <v>Somatie nr: 208047/28-10-2024; 
Titlu executoriu nr: 204874/28-10-2024</v>
      </c>
    </row>
    <row r="549" spans="1:13" ht="25.5" x14ac:dyDescent="0.2">
      <c r="A549" s="10">
        <v>1017430</v>
      </c>
      <c r="B549" s="11" t="s">
        <v>1841</v>
      </c>
      <c r="C549" s="11" t="s">
        <v>1842</v>
      </c>
      <c r="D549" s="12" t="s">
        <v>9</v>
      </c>
      <c r="E549" s="13">
        <v>45593</v>
      </c>
      <c r="F549" s="14">
        <v>204876</v>
      </c>
      <c r="G549" s="14" t="s">
        <v>10</v>
      </c>
      <c r="H549" s="13">
        <v>45593</v>
      </c>
      <c r="I549" s="14">
        <v>208049</v>
      </c>
      <c r="J549" s="3" t="str">
        <f>IF(_xlfn.IFNA(VLOOKUP(A549,confirmati!$A:$C,1, FALSE),"NU")="NU", "NU", "DA")</f>
        <v>NU</v>
      </c>
      <c r="K549" s="3" t="str">
        <f t="shared" si="171"/>
        <v xml:space="preserve">Somatie nr: 208049/28-10-2024; </v>
      </c>
      <c r="L549" s="3" t="str">
        <f t="shared" si="172"/>
        <v>Titlu executoriu nr: 204876/28-10-2024</v>
      </c>
      <c r="M549" s="11" t="str">
        <f>K549&amp;CHAR(10)&amp;L549</f>
        <v>Somatie nr: 208049/28-10-2024; 
Titlu executoriu nr: 204876/28-10-2024</v>
      </c>
    </row>
    <row r="550" spans="1:13" ht="25.5" x14ac:dyDescent="0.2">
      <c r="A550" s="10">
        <v>1017568</v>
      </c>
      <c r="B550" s="11" t="s">
        <v>1850</v>
      </c>
      <c r="C550" s="11" t="s">
        <v>1851</v>
      </c>
      <c r="D550" s="12" t="s">
        <v>9</v>
      </c>
      <c r="E550" s="13">
        <v>45593</v>
      </c>
      <c r="F550" s="14">
        <v>204887</v>
      </c>
      <c r="G550" s="14" t="s">
        <v>10</v>
      </c>
      <c r="H550" s="13">
        <v>45593</v>
      </c>
      <c r="I550" s="14">
        <v>208060</v>
      </c>
      <c r="J550" s="3" t="str">
        <f>IF(_xlfn.IFNA(VLOOKUP(A550,confirmati!$A:$C,1, FALSE),"NU")="NU", "NU", "DA")</f>
        <v>NU</v>
      </c>
      <c r="K550" s="3" t="str">
        <f t="shared" ref="K550:K575" si="178">G550&amp;" nr: "&amp;I550&amp;"/"&amp;TEXT(H550,"dd-mm-yyyy")&amp;"; "</f>
        <v xml:space="preserve">Somatie nr: 208060/28-10-2024; </v>
      </c>
      <c r="L550" s="3" t="str">
        <f t="shared" ref="L550:L575" si="179">D550&amp;" nr: "&amp;F550&amp;"/"&amp;TEXT(E550,"dd-mm-yyyy")</f>
        <v>Titlu executoriu nr: 204887/28-10-2024</v>
      </c>
      <c r="M550" s="11" t="str">
        <f t="shared" ref="M550:M551" si="180">K550&amp;CHAR(10)&amp;L550</f>
        <v>Somatie nr: 208060/28-10-2024; 
Titlu executoriu nr: 204887/28-10-2024</v>
      </c>
    </row>
    <row r="551" spans="1:13" ht="25.5" x14ac:dyDescent="0.2">
      <c r="A551" s="10">
        <v>1017570</v>
      </c>
      <c r="B551" s="11" t="s">
        <v>1852</v>
      </c>
      <c r="C551" s="11" t="s">
        <v>1853</v>
      </c>
      <c r="D551" s="12" t="s">
        <v>9</v>
      </c>
      <c r="E551" s="13">
        <v>45593</v>
      </c>
      <c r="F551" s="14">
        <v>204888</v>
      </c>
      <c r="G551" s="14" t="s">
        <v>10</v>
      </c>
      <c r="H551" s="13">
        <v>45593</v>
      </c>
      <c r="I551" s="14">
        <v>208061</v>
      </c>
      <c r="J551" s="3" t="str">
        <f>IF(_xlfn.IFNA(VLOOKUP(A551,confirmati!$A:$C,1, FALSE),"NU")="NU", "NU", "DA")</f>
        <v>NU</v>
      </c>
      <c r="K551" s="3" t="str">
        <f t="shared" si="178"/>
        <v xml:space="preserve">Somatie nr: 208061/28-10-2024; </v>
      </c>
      <c r="L551" s="3" t="str">
        <f t="shared" si="179"/>
        <v>Titlu executoriu nr: 204888/28-10-2024</v>
      </c>
      <c r="M551" s="11" t="str">
        <f t="shared" si="180"/>
        <v>Somatie nr: 208061/28-10-2024; 
Titlu executoriu nr: 204888/28-10-2024</v>
      </c>
    </row>
    <row r="552" spans="1:13" ht="25.5" x14ac:dyDescent="0.2">
      <c r="A552" s="10">
        <v>1017584</v>
      </c>
      <c r="B552" s="11" t="s">
        <v>1856</v>
      </c>
      <c r="C552" s="11" t="s">
        <v>1857</v>
      </c>
      <c r="D552" s="12" t="s">
        <v>9</v>
      </c>
      <c r="E552" s="13">
        <v>45593</v>
      </c>
      <c r="F552" s="14">
        <v>204891</v>
      </c>
      <c r="G552" s="14" t="s">
        <v>10</v>
      </c>
      <c r="H552" s="13">
        <v>45593</v>
      </c>
      <c r="I552" s="14">
        <v>208064</v>
      </c>
      <c r="J552" s="3" t="str">
        <f>IF(_xlfn.IFNA(VLOOKUP(A552,confirmati!$A:$C,1, FALSE),"NU")="NU", "NU", "DA")</f>
        <v>NU</v>
      </c>
      <c r="K552" s="3" t="str">
        <f t="shared" si="178"/>
        <v xml:space="preserve">Somatie nr: 208064/28-10-2024; </v>
      </c>
      <c r="L552" s="3" t="str">
        <f t="shared" si="179"/>
        <v>Titlu executoriu nr: 204891/28-10-2024</v>
      </c>
      <c r="M552" s="11" t="str">
        <f t="shared" ref="M552:M553" si="181">K552&amp;CHAR(10)&amp;L552</f>
        <v>Somatie nr: 208064/28-10-2024; 
Titlu executoriu nr: 204891/28-10-2024</v>
      </c>
    </row>
    <row r="553" spans="1:13" ht="25.5" x14ac:dyDescent="0.2">
      <c r="A553" s="10">
        <v>1017586</v>
      </c>
      <c r="B553" s="11" t="s">
        <v>1858</v>
      </c>
      <c r="C553" s="11" t="s">
        <v>1859</v>
      </c>
      <c r="D553" s="12" t="s">
        <v>9</v>
      </c>
      <c r="E553" s="13">
        <v>45593</v>
      </c>
      <c r="F553" s="14">
        <v>204892</v>
      </c>
      <c r="G553" s="14" t="s">
        <v>10</v>
      </c>
      <c r="H553" s="13">
        <v>45593</v>
      </c>
      <c r="I553" s="14">
        <v>208065</v>
      </c>
      <c r="J553" s="3" t="str">
        <f>IF(_xlfn.IFNA(VLOOKUP(A553,confirmati!$A:$C,1, FALSE),"NU")="NU", "NU", "DA")</f>
        <v>NU</v>
      </c>
      <c r="K553" s="3" t="str">
        <f t="shared" si="178"/>
        <v xml:space="preserve">Somatie nr: 208065/28-10-2024; </v>
      </c>
      <c r="L553" s="3" t="str">
        <f t="shared" si="179"/>
        <v>Titlu executoriu nr: 204892/28-10-2024</v>
      </c>
      <c r="M553" s="11" t="str">
        <f t="shared" si="181"/>
        <v>Somatie nr: 208065/28-10-2024; 
Titlu executoriu nr: 204892/28-10-2024</v>
      </c>
    </row>
    <row r="554" spans="1:13" ht="25.5" x14ac:dyDescent="0.2">
      <c r="A554" s="10">
        <v>1017627</v>
      </c>
      <c r="B554" s="11" t="s">
        <v>1864</v>
      </c>
      <c r="C554" s="11" t="s">
        <v>1865</v>
      </c>
      <c r="D554" s="12" t="s">
        <v>9</v>
      </c>
      <c r="E554" s="13">
        <v>45593</v>
      </c>
      <c r="F554" s="14">
        <v>204898</v>
      </c>
      <c r="G554" s="14" t="s">
        <v>10</v>
      </c>
      <c r="H554" s="13">
        <v>45593</v>
      </c>
      <c r="I554" s="14">
        <v>208071</v>
      </c>
      <c r="J554" s="3" t="str">
        <f>IF(_xlfn.IFNA(VLOOKUP(A554,confirmati!$A:$C,1, FALSE),"NU")="NU", "NU", "DA")</f>
        <v>NU</v>
      </c>
      <c r="K554" s="3" t="str">
        <f t="shared" si="178"/>
        <v xml:space="preserve">Somatie nr: 208071/28-10-2024; </v>
      </c>
      <c r="L554" s="3" t="str">
        <f t="shared" si="179"/>
        <v>Titlu executoriu nr: 204898/28-10-2024</v>
      </c>
      <c r="M554" s="11" t="str">
        <f t="shared" ref="M554:M555" si="182">K554&amp;CHAR(10)&amp;L554</f>
        <v>Somatie nr: 208071/28-10-2024; 
Titlu executoriu nr: 204898/28-10-2024</v>
      </c>
    </row>
    <row r="555" spans="1:13" ht="25.5" x14ac:dyDescent="0.2">
      <c r="A555" s="10">
        <v>1017629</v>
      </c>
      <c r="B555" s="11" t="s">
        <v>1866</v>
      </c>
      <c r="C555" s="11" t="s">
        <v>1867</v>
      </c>
      <c r="D555" s="12" t="s">
        <v>9</v>
      </c>
      <c r="E555" s="13">
        <v>45593</v>
      </c>
      <c r="F555" s="14">
        <v>204899</v>
      </c>
      <c r="G555" s="14" t="s">
        <v>10</v>
      </c>
      <c r="H555" s="13">
        <v>45593</v>
      </c>
      <c r="I555" s="14">
        <v>208072</v>
      </c>
      <c r="J555" s="3" t="str">
        <f>IF(_xlfn.IFNA(VLOOKUP(A555,confirmati!$A:$C,1, FALSE),"NU")="NU", "NU", "DA")</f>
        <v>NU</v>
      </c>
      <c r="K555" s="3" t="str">
        <f t="shared" si="178"/>
        <v xml:space="preserve">Somatie nr: 208072/28-10-2024; </v>
      </c>
      <c r="L555" s="3" t="str">
        <f t="shared" si="179"/>
        <v>Titlu executoriu nr: 204899/28-10-2024</v>
      </c>
      <c r="M555" s="11" t="str">
        <f t="shared" si="182"/>
        <v>Somatie nr: 208072/28-10-2024; 
Titlu executoriu nr: 204899/28-10-2024</v>
      </c>
    </row>
    <row r="556" spans="1:13" ht="25.5" x14ac:dyDescent="0.2">
      <c r="A556" s="10">
        <v>1017653</v>
      </c>
      <c r="B556" s="11" t="s">
        <v>1870</v>
      </c>
      <c r="C556" s="11" t="s">
        <v>1871</v>
      </c>
      <c r="D556" s="12" t="s">
        <v>9</v>
      </c>
      <c r="E556" s="13">
        <v>45593</v>
      </c>
      <c r="F556" s="14">
        <v>204902</v>
      </c>
      <c r="G556" s="14" t="s">
        <v>10</v>
      </c>
      <c r="H556" s="13">
        <v>45593</v>
      </c>
      <c r="I556" s="14">
        <v>208075</v>
      </c>
      <c r="J556" s="3" t="str">
        <f>IF(_xlfn.IFNA(VLOOKUP(A556,confirmati!$A:$C,1, FALSE),"NU")="NU", "NU", "DA")</f>
        <v>NU</v>
      </c>
      <c r="K556" s="3" t="str">
        <f t="shared" si="178"/>
        <v xml:space="preserve">Somatie nr: 208075/28-10-2024; </v>
      </c>
      <c r="L556" s="3" t="str">
        <f t="shared" si="179"/>
        <v>Titlu executoriu nr: 204902/28-10-2024</v>
      </c>
      <c r="M556" s="11" t="str">
        <f t="shared" ref="M556:M558" si="183">K556&amp;CHAR(10)&amp;L556</f>
        <v>Somatie nr: 208075/28-10-2024; 
Titlu executoriu nr: 204902/28-10-2024</v>
      </c>
    </row>
    <row r="557" spans="1:13" ht="25.5" x14ac:dyDescent="0.2">
      <c r="A557" s="10">
        <v>1017671</v>
      </c>
      <c r="B557" s="11" t="s">
        <v>1872</v>
      </c>
      <c r="C557" s="11" t="s">
        <v>1873</v>
      </c>
      <c r="D557" s="12" t="s">
        <v>9</v>
      </c>
      <c r="E557" s="13">
        <v>45593</v>
      </c>
      <c r="F557" s="14">
        <v>204903</v>
      </c>
      <c r="G557" s="14" t="s">
        <v>10</v>
      </c>
      <c r="H557" s="13">
        <v>45593</v>
      </c>
      <c r="I557" s="14">
        <v>208076</v>
      </c>
      <c r="J557" s="3" t="str">
        <f>IF(_xlfn.IFNA(VLOOKUP(A557,confirmati!$A:$C,1, FALSE),"NU")="NU", "NU", "DA")</f>
        <v>NU</v>
      </c>
      <c r="K557" s="3" t="str">
        <f t="shared" si="178"/>
        <v xml:space="preserve">Somatie nr: 208076/28-10-2024; </v>
      </c>
      <c r="L557" s="3" t="str">
        <f t="shared" si="179"/>
        <v>Titlu executoriu nr: 204903/28-10-2024</v>
      </c>
      <c r="M557" s="11" t="str">
        <f t="shared" si="183"/>
        <v>Somatie nr: 208076/28-10-2024; 
Titlu executoriu nr: 204903/28-10-2024</v>
      </c>
    </row>
    <row r="558" spans="1:13" ht="25.5" x14ac:dyDescent="0.2">
      <c r="A558" s="10">
        <v>1017673</v>
      </c>
      <c r="B558" s="11" t="s">
        <v>1874</v>
      </c>
      <c r="C558" s="11" t="s">
        <v>1875</v>
      </c>
      <c r="D558" s="12" t="s">
        <v>9</v>
      </c>
      <c r="E558" s="13">
        <v>45593</v>
      </c>
      <c r="F558" s="14">
        <v>204904</v>
      </c>
      <c r="G558" s="14" t="s">
        <v>10</v>
      </c>
      <c r="H558" s="13">
        <v>45593</v>
      </c>
      <c r="I558" s="14">
        <v>208077</v>
      </c>
      <c r="J558" s="3" t="str">
        <f>IF(_xlfn.IFNA(VLOOKUP(A558,confirmati!$A:$C,1, FALSE),"NU")="NU", "NU", "DA")</f>
        <v>NU</v>
      </c>
      <c r="K558" s="3" t="str">
        <f t="shared" si="178"/>
        <v xml:space="preserve">Somatie nr: 208077/28-10-2024; </v>
      </c>
      <c r="L558" s="3" t="str">
        <f t="shared" si="179"/>
        <v>Titlu executoriu nr: 204904/28-10-2024</v>
      </c>
      <c r="M558" s="11" t="str">
        <f t="shared" si="183"/>
        <v>Somatie nr: 208077/28-10-2024; 
Titlu executoriu nr: 204904/28-10-2024</v>
      </c>
    </row>
    <row r="559" spans="1:13" ht="25.5" x14ac:dyDescent="0.2">
      <c r="A559" s="10">
        <v>1017694</v>
      </c>
      <c r="B559" s="11" t="s">
        <v>1877</v>
      </c>
      <c r="C559" s="11" t="s">
        <v>1878</v>
      </c>
      <c r="D559" s="12" t="s">
        <v>9</v>
      </c>
      <c r="E559" s="13">
        <v>45593</v>
      </c>
      <c r="F559" s="14">
        <v>204906</v>
      </c>
      <c r="G559" s="14" t="s">
        <v>10</v>
      </c>
      <c r="H559" s="13">
        <v>45593</v>
      </c>
      <c r="I559" s="14">
        <v>208079</v>
      </c>
      <c r="J559" s="3" t="str">
        <f>IF(_xlfn.IFNA(VLOOKUP(A559,confirmati!$A:$C,1, FALSE),"NU")="NU", "NU", "DA")</f>
        <v>NU</v>
      </c>
      <c r="K559" s="3" t="str">
        <f t="shared" si="178"/>
        <v xml:space="preserve">Somatie nr: 208079/28-10-2024; </v>
      </c>
      <c r="L559" s="3" t="str">
        <f t="shared" si="179"/>
        <v>Titlu executoriu nr: 204906/28-10-2024</v>
      </c>
      <c r="M559" s="11" t="str">
        <f t="shared" ref="M559:M563" si="184">K559&amp;CHAR(10)&amp;L559</f>
        <v>Somatie nr: 208079/28-10-2024; 
Titlu executoriu nr: 204906/28-10-2024</v>
      </c>
    </row>
    <row r="560" spans="1:13" ht="25.5" x14ac:dyDescent="0.2">
      <c r="A560" s="10">
        <v>1017697</v>
      </c>
      <c r="B560" s="11" t="s">
        <v>1879</v>
      </c>
      <c r="C560" s="11" t="s">
        <v>1880</v>
      </c>
      <c r="D560" s="12" t="s">
        <v>9</v>
      </c>
      <c r="E560" s="13">
        <v>45593</v>
      </c>
      <c r="F560" s="14">
        <v>204907</v>
      </c>
      <c r="G560" s="14" t="s">
        <v>10</v>
      </c>
      <c r="H560" s="13">
        <v>45593</v>
      </c>
      <c r="I560" s="14">
        <v>208080</v>
      </c>
      <c r="J560" s="3" t="str">
        <f>IF(_xlfn.IFNA(VLOOKUP(A560,confirmati!$A:$C,1, FALSE),"NU")="NU", "NU", "DA")</f>
        <v>NU</v>
      </c>
      <c r="K560" s="3" t="str">
        <f t="shared" si="178"/>
        <v xml:space="preserve">Somatie nr: 208080/28-10-2024; </v>
      </c>
      <c r="L560" s="3" t="str">
        <f t="shared" si="179"/>
        <v>Titlu executoriu nr: 204907/28-10-2024</v>
      </c>
      <c r="M560" s="11" t="str">
        <f t="shared" si="184"/>
        <v>Somatie nr: 208080/28-10-2024; 
Titlu executoriu nr: 204907/28-10-2024</v>
      </c>
    </row>
    <row r="561" spans="1:13" ht="25.5" x14ac:dyDescent="0.2">
      <c r="A561" s="10">
        <v>1017706</v>
      </c>
      <c r="B561" s="11" t="s">
        <v>1881</v>
      </c>
      <c r="C561" s="11" t="s">
        <v>1882</v>
      </c>
      <c r="D561" s="12" t="s">
        <v>9</v>
      </c>
      <c r="E561" s="13">
        <v>45593</v>
      </c>
      <c r="F561" s="14">
        <v>204908</v>
      </c>
      <c r="G561" s="14" t="s">
        <v>10</v>
      </c>
      <c r="H561" s="13">
        <v>45593</v>
      </c>
      <c r="I561" s="14">
        <v>208081</v>
      </c>
      <c r="J561" s="3" t="str">
        <f>IF(_xlfn.IFNA(VLOOKUP(A561,confirmati!$A:$C,1, FALSE),"NU")="NU", "NU", "DA")</f>
        <v>NU</v>
      </c>
      <c r="K561" s="3" t="str">
        <f t="shared" si="178"/>
        <v xml:space="preserve">Somatie nr: 208081/28-10-2024; </v>
      </c>
      <c r="L561" s="3" t="str">
        <f t="shared" si="179"/>
        <v>Titlu executoriu nr: 204908/28-10-2024</v>
      </c>
      <c r="M561" s="11" t="str">
        <f t="shared" si="184"/>
        <v>Somatie nr: 208081/28-10-2024; 
Titlu executoriu nr: 204908/28-10-2024</v>
      </c>
    </row>
    <row r="562" spans="1:13" ht="25.5" x14ac:dyDescent="0.2">
      <c r="A562" s="10">
        <v>1017710</v>
      </c>
      <c r="B562" s="11" t="s">
        <v>1883</v>
      </c>
      <c r="C562" s="11" t="s">
        <v>1884</v>
      </c>
      <c r="D562" s="12" t="s">
        <v>9</v>
      </c>
      <c r="E562" s="13">
        <v>45593</v>
      </c>
      <c r="F562" s="14">
        <v>204909</v>
      </c>
      <c r="G562" s="14" t="s">
        <v>10</v>
      </c>
      <c r="H562" s="13">
        <v>45593</v>
      </c>
      <c r="I562" s="14">
        <v>208082</v>
      </c>
      <c r="J562" s="3" t="str">
        <f>IF(_xlfn.IFNA(VLOOKUP(A562,confirmati!$A:$C,1, FALSE),"NU")="NU", "NU", "DA")</f>
        <v>NU</v>
      </c>
      <c r="K562" s="3" t="str">
        <f t="shared" si="178"/>
        <v xml:space="preserve">Somatie nr: 208082/28-10-2024; </v>
      </c>
      <c r="L562" s="3" t="str">
        <f t="shared" si="179"/>
        <v>Titlu executoriu nr: 204909/28-10-2024</v>
      </c>
      <c r="M562" s="11" t="str">
        <f t="shared" si="184"/>
        <v>Somatie nr: 208082/28-10-2024; 
Titlu executoriu nr: 204909/28-10-2024</v>
      </c>
    </row>
    <row r="563" spans="1:13" ht="25.5" x14ac:dyDescent="0.2">
      <c r="A563" s="10">
        <v>1017713</v>
      </c>
      <c r="B563" s="11" t="s">
        <v>1885</v>
      </c>
      <c r="C563" s="11" t="s">
        <v>1886</v>
      </c>
      <c r="D563" s="12" t="s">
        <v>9</v>
      </c>
      <c r="E563" s="13">
        <v>45593</v>
      </c>
      <c r="F563" s="14">
        <v>204910</v>
      </c>
      <c r="G563" s="14" t="s">
        <v>10</v>
      </c>
      <c r="H563" s="13">
        <v>45593</v>
      </c>
      <c r="I563" s="14">
        <v>208083</v>
      </c>
      <c r="J563" s="3" t="str">
        <f>IF(_xlfn.IFNA(VLOOKUP(A563,confirmati!$A:$C,1, FALSE),"NU")="NU", "NU", "DA")</f>
        <v>NU</v>
      </c>
      <c r="K563" s="3" t="str">
        <f t="shared" si="178"/>
        <v xml:space="preserve">Somatie nr: 208083/28-10-2024; </v>
      </c>
      <c r="L563" s="3" t="str">
        <f t="shared" si="179"/>
        <v>Titlu executoriu nr: 204910/28-10-2024</v>
      </c>
      <c r="M563" s="11" t="str">
        <f t="shared" si="184"/>
        <v>Somatie nr: 208083/28-10-2024; 
Titlu executoriu nr: 204910/28-10-2024</v>
      </c>
    </row>
    <row r="564" spans="1:13" ht="25.5" x14ac:dyDescent="0.2">
      <c r="A564" s="10">
        <v>1017762</v>
      </c>
      <c r="B564" s="11" t="s">
        <v>1889</v>
      </c>
      <c r="C564" s="11" t="s">
        <v>1890</v>
      </c>
      <c r="D564" s="12" t="s">
        <v>9</v>
      </c>
      <c r="E564" s="13">
        <v>45593</v>
      </c>
      <c r="F564" s="14">
        <v>204913</v>
      </c>
      <c r="G564" s="14" t="s">
        <v>10</v>
      </c>
      <c r="H564" s="13">
        <v>45593</v>
      </c>
      <c r="I564" s="14">
        <v>208086</v>
      </c>
      <c r="J564" s="3" t="str">
        <f>IF(_xlfn.IFNA(VLOOKUP(A564,confirmati!$A:$C,1, FALSE),"NU")="NU", "NU", "DA")</f>
        <v>NU</v>
      </c>
      <c r="K564" s="3" t="str">
        <f t="shared" si="178"/>
        <v xml:space="preserve">Somatie nr: 208086/28-10-2024; </v>
      </c>
      <c r="L564" s="3" t="str">
        <f t="shared" si="179"/>
        <v>Titlu executoriu nr: 204913/28-10-2024</v>
      </c>
      <c r="M564" s="11" t="str">
        <f t="shared" ref="M564:M565" si="185">K564&amp;CHAR(10)&amp;L564</f>
        <v>Somatie nr: 208086/28-10-2024; 
Titlu executoriu nr: 204913/28-10-2024</v>
      </c>
    </row>
    <row r="565" spans="1:13" ht="25.5" x14ac:dyDescent="0.2">
      <c r="A565" s="10">
        <v>1017778</v>
      </c>
      <c r="B565" s="11" t="s">
        <v>1891</v>
      </c>
      <c r="C565" s="11" t="s">
        <v>1892</v>
      </c>
      <c r="D565" s="12" t="s">
        <v>9</v>
      </c>
      <c r="E565" s="13">
        <v>45593</v>
      </c>
      <c r="F565" s="14">
        <v>204914</v>
      </c>
      <c r="G565" s="14" t="s">
        <v>10</v>
      </c>
      <c r="H565" s="13">
        <v>45593</v>
      </c>
      <c r="I565" s="14">
        <v>208087</v>
      </c>
      <c r="J565" s="3" t="str">
        <f>IF(_xlfn.IFNA(VLOOKUP(A565,confirmati!$A:$C,1, FALSE),"NU")="NU", "NU", "DA")</f>
        <v>NU</v>
      </c>
      <c r="K565" s="3" t="str">
        <f t="shared" si="178"/>
        <v xml:space="preserve">Somatie nr: 208087/28-10-2024; </v>
      </c>
      <c r="L565" s="3" t="str">
        <f t="shared" si="179"/>
        <v>Titlu executoriu nr: 204914/28-10-2024</v>
      </c>
      <c r="M565" s="11" t="str">
        <f t="shared" si="185"/>
        <v>Somatie nr: 208087/28-10-2024; 
Titlu executoriu nr: 204914/28-10-2024</v>
      </c>
    </row>
    <row r="566" spans="1:13" ht="25.5" x14ac:dyDescent="0.2">
      <c r="A566" s="10">
        <v>1017904</v>
      </c>
      <c r="B566" s="11" t="s">
        <v>1904</v>
      </c>
      <c r="C566" s="11" t="s">
        <v>1795</v>
      </c>
      <c r="D566" s="12" t="s">
        <v>9</v>
      </c>
      <c r="E566" s="13">
        <v>45593</v>
      </c>
      <c r="F566" s="14">
        <v>204930</v>
      </c>
      <c r="G566" s="14" t="s">
        <v>10</v>
      </c>
      <c r="H566" s="13">
        <v>45593</v>
      </c>
      <c r="I566" s="14">
        <v>208103</v>
      </c>
      <c r="J566" s="3" t="str">
        <f>IF(_xlfn.IFNA(VLOOKUP(A566,confirmati!$A:$C,1, FALSE),"NU")="NU", "NU", "DA")</f>
        <v>NU</v>
      </c>
      <c r="K566" s="3" t="str">
        <f t="shared" si="178"/>
        <v xml:space="preserve">Somatie nr: 208103/28-10-2024; </v>
      </c>
      <c r="L566" s="3" t="str">
        <f t="shared" si="179"/>
        <v>Titlu executoriu nr: 204930/28-10-2024</v>
      </c>
      <c r="M566" s="11" t="str">
        <f t="shared" ref="M566:M567" si="186">K566&amp;CHAR(10)&amp;L566</f>
        <v>Somatie nr: 208103/28-10-2024; 
Titlu executoriu nr: 204930/28-10-2024</v>
      </c>
    </row>
    <row r="567" spans="1:13" ht="25.5" x14ac:dyDescent="0.2">
      <c r="A567" s="10">
        <v>1017930</v>
      </c>
      <c r="B567" s="11" t="s">
        <v>1905</v>
      </c>
      <c r="C567" s="11" t="s">
        <v>1906</v>
      </c>
      <c r="D567" s="12" t="s">
        <v>9</v>
      </c>
      <c r="E567" s="13">
        <v>45593</v>
      </c>
      <c r="F567" s="14">
        <v>204933</v>
      </c>
      <c r="G567" s="14" t="s">
        <v>10</v>
      </c>
      <c r="H567" s="13">
        <v>45593</v>
      </c>
      <c r="I567" s="14">
        <v>208106</v>
      </c>
      <c r="J567" s="3" t="str">
        <f>IF(_xlfn.IFNA(VLOOKUP(A567,confirmati!$A:$C,1, FALSE),"NU")="NU", "NU", "DA")</f>
        <v>NU</v>
      </c>
      <c r="K567" s="3" t="str">
        <f t="shared" si="178"/>
        <v xml:space="preserve">Somatie nr: 208106/28-10-2024; </v>
      </c>
      <c r="L567" s="3" t="str">
        <f t="shared" si="179"/>
        <v>Titlu executoriu nr: 204933/28-10-2024</v>
      </c>
      <c r="M567" s="11" t="str">
        <f t="shared" si="186"/>
        <v>Somatie nr: 208106/28-10-2024; 
Titlu executoriu nr: 204933/28-10-2024</v>
      </c>
    </row>
    <row r="568" spans="1:13" ht="25.5" x14ac:dyDescent="0.2">
      <c r="A568" s="10">
        <v>1017957</v>
      </c>
      <c r="B568" s="11" t="s">
        <v>1909</v>
      </c>
      <c r="C568" s="11" t="s">
        <v>1910</v>
      </c>
      <c r="D568" s="12" t="s">
        <v>9</v>
      </c>
      <c r="E568" s="13">
        <v>45593</v>
      </c>
      <c r="F568" s="14">
        <v>204936</v>
      </c>
      <c r="G568" s="14" t="s">
        <v>10</v>
      </c>
      <c r="H568" s="13">
        <v>45593</v>
      </c>
      <c r="I568" s="14">
        <v>208109</v>
      </c>
      <c r="J568" s="3" t="str">
        <f>IF(_xlfn.IFNA(VLOOKUP(A568,confirmati!$A:$C,1, FALSE),"NU")="NU", "NU", "DA")</f>
        <v>NU</v>
      </c>
      <c r="K568" s="3" t="str">
        <f t="shared" si="178"/>
        <v xml:space="preserve">Somatie nr: 208109/28-10-2024; </v>
      </c>
      <c r="L568" s="3" t="str">
        <f t="shared" si="179"/>
        <v>Titlu executoriu nr: 204936/28-10-2024</v>
      </c>
      <c r="M568" s="11" t="str">
        <f t="shared" ref="M568:M569" si="187">K568&amp;CHAR(10)&amp;L568</f>
        <v>Somatie nr: 208109/28-10-2024; 
Titlu executoriu nr: 204936/28-10-2024</v>
      </c>
    </row>
    <row r="569" spans="1:13" ht="25.5" x14ac:dyDescent="0.2">
      <c r="A569" s="10">
        <v>1017958</v>
      </c>
      <c r="B569" s="11" t="s">
        <v>1911</v>
      </c>
      <c r="C569" s="11" t="s">
        <v>1910</v>
      </c>
      <c r="D569" s="12" t="s">
        <v>9</v>
      </c>
      <c r="E569" s="13">
        <v>45593</v>
      </c>
      <c r="F569" s="14">
        <v>204937</v>
      </c>
      <c r="G569" s="14" t="s">
        <v>10</v>
      </c>
      <c r="H569" s="13">
        <v>45593</v>
      </c>
      <c r="I569" s="14">
        <v>208110</v>
      </c>
      <c r="J569" s="3" t="str">
        <f>IF(_xlfn.IFNA(VLOOKUP(A569,confirmati!$A:$C,1, FALSE),"NU")="NU", "NU", "DA")</f>
        <v>NU</v>
      </c>
      <c r="K569" s="3" t="str">
        <f t="shared" si="178"/>
        <v xml:space="preserve">Somatie nr: 208110/28-10-2024; </v>
      </c>
      <c r="L569" s="3" t="str">
        <f t="shared" si="179"/>
        <v>Titlu executoriu nr: 204937/28-10-2024</v>
      </c>
      <c r="M569" s="11" t="str">
        <f t="shared" si="187"/>
        <v>Somatie nr: 208110/28-10-2024; 
Titlu executoriu nr: 204937/28-10-2024</v>
      </c>
    </row>
    <row r="570" spans="1:13" ht="25.5" x14ac:dyDescent="0.2">
      <c r="A570" s="10">
        <v>1017982</v>
      </c>
      <c r="B570" s="11" t="s">
        <v>1913</v>
      </c>
      <c r="C570" s="11" t="s">
        <v>1914</v>
      </c>
      <c r="D570" s="12" t="s">
        <v>9</v>
      </c>
      <c r="E570" s="13">
        <v>45593</v>
      </c>
      <c r="F570" s="14">
        <v>204939</v>
      </c>
      <c r="G570" s="14" t="s">
        <v>10</v>
      </c>
      <c r="H570" s="13">
        <v>45593</v>
      </c>
      <c r="I570" s="14">
        <v>208112</v>
      </c>
      <c r="J570" s="3" t="str">
        <f>IF(_xlfn.IFNA(VLOOKUP(A570,confirmati!$A:$C,1, FALSE),"NU")="NU", "NU", "DA")</f>
        <v>NU</v>
      </c>
      <c r="K570" s="3" t="str">
        <f t="shared" si="178"/>
        <v xml:space="preserve">Somatie nr: 208112/28-10-2024; </v>
      </c>
      <c r="L570" s="3" t="str">
        <f t="shared" si="179"/>
        <v>Titlu executoriu nr: 204939/28-10-2024</v>
      </c>
      <c r="M570" s="11" t="str">
        <f t="shared" ref="M570:M571" si="188">K570&amp;CHAR(10)&amp;L570</f>
        <v>Somatie nr: 208112/28-10-2024; 
Titlu executoriu nr: 204939/28-10-2024</v>
      </c>
    </row>
    <row r="571" spans="1:13" ht="25.5" x14ac:dyDescent="0.2">
      <c r="A571" s="10">
        <v>1017987</v>
      </c>
      <c r="B571" s="11" t="s">
        <v>1915</v>
      </c>
      <c r="C571" s="11" t="s">
        <v>1916</v>
      </c>
      <c r="D571" s="12" t="s">
        <v>9</v>
      </c>
      <c r="E571" s="13">
        <v>45593</v>
      </c>
      <c r="F571" s="14">
        <v>204940</v>
      </c>
      <c r="G571" s="14" t="s">
        <v>10</v>
      </c>
      <c r="H571" s="13">
        <v>45593</v>
      </c>
      <c r="I571" s="14">
        <v>208113</v>
      </c>
      <c r="J571" s="3" t="str">
        <f>IF(_xlfn.IFNA(VLOOKUP(A571,confirmati!$A:$C,1, FALSE),"NU")="NU", "NU", "DA")</f>
        <v>NU</v>
      </c>
      <c r="K571" s="3" t="str">
        <f t="shared" si="178"/>
        <v xml:space="preserve">Somatie nr: 208113/28-10-2024; </v>
      </c>
      <c r="L571" s="3" t="str">
        <f t="shared" si="179"/>
        <v>Titlu executoriu nr: 204940/28-10-2024</v>
      </c>
      <c r="M571" s="11" t="str">
        <f t="shared" si="188"/>
        <v>Somatie nr: 208113/28-10-2024; 
Titlu executoriu nr: 204940/28-10-2024</v>
      </c>
    </row>
    <row r="572" spans="1:13" ht="25.5" x14ac:dyDescent="0.2">
      <c r="A572" s="10">
        <v>1018028</v>
      </c>
      <c r="B572" s="11" t="s">
        <v>1921</v>
      </c>
      <c r="C572" s="11" t="s">
        <v>1922</v>
      </c>
      <c r="D572" s="12" t="s">
        <v>9</v>
      </c>
      <c r="E572" s="13">
        <v>45593</v>
      </c>
      <c r="F572" s="14">
        <v>204946</v>
      </c>
      <c r="G572" s="14" t="s">
        <v>10</v>
      </c>
      <c r="H572" s="13">
        <v>45593</v>
      </c>
      <c r="I572" s="14">
        <v>208119</v>
      </c>
      <c r="J572" s="3" t="str">
        <f>IF(_xlfn.IFNA(VLOOKUP(A572,confirmati!$A:$C,1, FALSE),"NU")="NU", "NU", "DA")</f>
        <v>NU</v>
      </c>
      <c r="K572" s="3" t="str">
        <f t="shared" si="178"/>
        <v xml:space="preserve">Somatie nr: 208119/28-10-2024; </v>
      </c>
      <c r="L572" s="3" t="str">
        <f t="shared" si="179"/>
        <v>Titlu executoriu nr: 204946/28-10-2024</v>
      </c>
      <c r="M572" s="11" t="str">
        <f>K572&amp;CHAR(10)&amp;L572</f>
        <v>Somatie nr: 208119/28-10-2024; 
Titlu executoriu nr: 204946/28-10-2024</v>
      </c>
    </row>
    <row r="573" spans="1:13" ht="25.5" x14ac:dyDescent="0.2">
      <c r="A573" s="10">
        <v>1018048</v>
      </c>
      <c r="B573" s="11" t="s">
        <v>1927</v>
      </c>
      <c r="C573" s="11" t="s">
        <v>1928</v>
      </c>
      <c r="D573" s="12" t="s">
        <v>9</v>
      </c>
      <c r="E573" s="13">
        <v>45593</v>
      </c>
      <c r="F573" s="14">
        <v>204951</v>
      </c>
      <c r="G573" s="14" t="s">
        <v>10</v>
      </c>
      <c r="H573" s="13">
        <v>45593</v>
      </c>
      <c r="I573" s="14">
        <v>208124</v>
      </c>
      <c r="J573" s="3" t="str">
        <f>IF(_xlfn.IFNA(VLOOKUP(A573,confirmati!$A:$C,1, FALSE),"NU")="NU", "NU", "DA")</f>
        <v>NU</v>
      </c>
      <c r="K573" s="3" t="str">
        <f t="shared" si="178"/>
        <v xml:space="preserve">Somatie nr: 208124/28-10-2024; </v>
      </c>
      <c r="L573" s="3" t="str">
        <f t="shared" si="179"/>
        <v>Titlu executoriu nr: 204951/28-10-2024</v>
      </c>
      <c r="M573" s="11" t="str">
        <f>K573&amp;CHAR(10)&amp;L573</f>
        <v>Somatie nr: 208124/28-10-2024; 
Titlu executoriu nr: 204951/28-10-2024</v>
      </c>
    </row>
    <row r="574" spans="1:13" ht="25.5" x14ac:dyDescent="0.2">
      <c r="A574" s="10">
        <v>1018076</v>
      </c>
      <c r="B574" s="11" t="s">
        <v>1932</v>
      </c>
      <c r="C574" s="11" t="s">
        <v>1933</v>
      </c>
      <c r="D574" s="12" t="s">
        <v>9</v>
      </c>
      <c r="E574" s="13">
        <v>45593</v>
      </c>
      <c r="F574" s="14">
        <v>204955</v>
      </c>
      <c r="G574" s="14" t="s">
        <v>10</v>
      </c>
      <c r="H574" s="13">
        <v>45593</v>
      </c>
      <c r="I574" s="14">
        <v>208128</v>
      </c>
      <c r="J574" s="3" t="str">
        <f>IF(_xlfn.IFNA(VLOOKUP(A574,confirmati!$A:$C,1, FALSE),"NU")="NU", "NU", "DA")</f>
        <v>NU</v>
      </c>
      <c r="K574" s="3" t="str">
        <f t="shared" si="178"/>
        <v xml:space="preserve">Somatie nr: 208128/28-10-2024; </v>
      </c>
      <c r="L574" s="3" t="str">
        <f t="shared" si="179"/>
        <v>Titlu executoriu nr: 204955/28-10-2024</v>
      </c>
      <c r="M574" s="11" t="str">
        <f t="shared" ref="M574:M578" si="189">K574&amp;CHAR(10)&amp;L574</f>
        <v>Somatie nr: 208128/28-10-2024; 
Titlu executoriu nr: 204955/28-10-2024</v>
      </c>
    </row>
    <row r="575" spans="1:13" ht="25.5" x14ac:dyDescent="0.2">
      <c r="A575" s="10">
        <v>1018077</v>
      </c>
      <c r="B575" s="11" t="s">
        <v>1934</v>
      </c>
      <c r="C575" s="11" t="s">
        <v>1933</v>
      </c>
      <c r="D575" s="12" t="s">
        <v>9</v>
      </c>
      <c r="E575" s="13">
        <v>45593</v>
      </c>
      <c r="F575" s="14">
        <v>204956</v>
      </c>
      <c r="G575" s="14" t="s">
        <v>10</v>
      </c>
      <c r="H575" s="13">
        <v>45593</v>
      </c>
      <c r="I575" s="14">
        <v>208129</v>
      </c>
      <c r="J575" s="3" t="str">
        <f>IF(_xlfn.IFNA(VLOOKUP(A575,confirmati!$A:$C,1, FALSE),"NU")="NU", "NU", "DA")</f>
        <v>NU</v>
      </c>
      <c r="K575" s="3" t="str">
        <f t="shared" si="178"/>
        <v xml:space="preserve">Somatie nr: 208129/28-10-2024; </v>
      </c>
      <c r="L575" s="3" t="str">
        <f t="shared" si="179"/>
        <v>Titlu executoriu nr: 204956/28-10-2024</v>
      </c>
      <c r="M575" s="11" t="str">
        <f t="shared" si="189"/>
        <v>Somatie nr: 208129/28-10-2024; 
Titlu executoriu nr: 204956/28-10-2024</v>
      </c>
    </row>
    <row r="576" spans="1:13" ht="25.5" x14ac:dyDescent="0.2">
      <c r="A576" s="10">
        <v>1018081</v>
      </c>
      <c r="B576" s="11" t="s">
        <v>1935</v>
      </c>
      <c r="C576" s="11" t="s">
        <v>1936</v>
      </c>
      <c r="D576" s="12" t="s">
        <v>9</v>
      </c>
      <c r="E576" s="13">
        <v>45593</v>
      </c>
      <c r="F576" s="14">
        <v>204957</v>
      </c>
      <c r="G576" s="14" t="s">
        <v>10</v>
      </c>
      <c r="H576" s="13">
        <v>45593</v>
      </c>
      <c r="I576" s="14">
        <v>208130</v>
      </c>
      <c r="J576" s="3" t="str">
        <f>IF(_xlfn.IFNA(VLOOKUP(A576,confirmati!$A:$C,1, FALSE),"NU")="NU", "NU", "DA")</f>
        <v>NU</v>
      </c>
      <c r="K576" s="3" t="str">
        <f t="shared" ref="K576:K602" si="190">G576&amp;" nr: "&amp;I576&amp;"/"&amp;TEXT(H576,"dd-mm-yyyy")&amp;"; "</f>
        <v xml:space="preserve">Somatie nr: 208130/28-10-2024; </v>
      </c>
      <c r="L576" s="3" t="str">
        <f t="shared" ref="L576:L602" si="191">D576&amp;" nr: "&amp;F576&amp;"/"&amp;TEXT(E576,"dd-mm-yyyy")</f>
        <v>Titlu executoriu nr: 204957/28-10-2024</v>
      </c>
      <c r="M576" s="11" t="str">
        <f t="shared" si="189"/>
        <v>Somatie nr: 208130/28-10-2024; 
Titlu executoriu nr: 204957/28-10-2024</v>
      </c>
    </row>
    <row r="577" spans="1:13" ht="25.5" x14ac:dyDescent="0.2">
      <c r="A577" s="10">
        <v>1018092</v>
      </c>
      <c r="B577" s="11" t="s">
        <v>1937</v>
      </c>
      <c r="C577" s="11" t="s">
        <v>1938</v>
      </c>
      <c r="D577" s="12" t="s">
        <v>9</v>
      </c>
      <c r="E577" s="13">
        <v>45593</v>
      </c>
      <c r="F577" s="14">
        <v>204958</v>
      </c>
      <c r="G577" s="14" t="s">
        <v>10</v>
      </c>
      <c r="H577" s="13">
        <v>45593</v>
      </c>
      <c r="I577" s="14">
        <v>208131</v>
      </c>
      <c r="J577" s="3" t="str">
        <f>IF(_xlfn.IFNA(VLOOKUP(A577,confirmati!$A:$C,1, FALSE),"NU")="NU", "NU", "DA")</f>
        <v>NU</v>
      </c>
      <c r="K577" s="3" t="str">
        <f t="shared" si="190"/>
        <v xml:space="preserve">Somatie nr: 208131/28-10-2024; </v>
      </c>
      <c r="L577" s="3" t="str">
        <f t="shared" si="191"/>
        <v>Titlu executoriu nr: 204958/28-10-2024</v>
      </c>
      <c r="M577" s="11" t="str">
        <f t="shared" si="189"/>
        <v>Somatie nr: 208131/28-10-2024; 
Titlu executoriu nr: 204958/28-10-2024</v>
      </c>
    </row>
    <row r="578" spans="1:13" ht="25.5" x14ac:dyDescent="0.2">
      <c r="A578" s="10">
        <v>1018101</v>
      </c>
      <c r="B578" s="11" t="s">
        <v>1939</v>
      </c>
      <c r="C578" s="11" t="s">
        <v>1940</v>
      </c>
      <c r="D578" s="12" t="s">
        <v>9</v>
      </c>
      <c r="E578" s="13">
        <v>45593</v>
      </c>
      <c r="F578" s="14">
        <v>204959</v>
      </c>
      <c r="G578" s="14" t="s">
        <v>10</v>
      </c>
      <c r="H578" s="13">
        <v>45593</v>
      </c>
      <c r="I578" s="14">
        <v>208132</v>
      </c>
      <c r="J578" s="3" t="str">
        <f>IF(_xlfn.IFNA(VLOOKUP(A578,confirmati!$A:$C,1, FALSE),"NU")="NU", "NU", "DA")</f>
        <v>NU</v>
      </c>
      <c r="K578" s="3" t="str">
        <f t="shared" si="190"/>
        <v xml:space="preserve">Somatie nr: 208132/28-10-2024; </v>
      </c>
      <c r="L578" s="3" t="str">
        <f t="shared" si="191"/>
        <v>Titlu executoriu nr: 204959/28-10-2024</v>
      </c>
      <c r="M578" s="11" t="str">
        <f t="shared" si="189"/>
        <v>Somatie nr: 208132/28-10-2024; 
Titlu executoriu nr: 204959/28-10-2024</v>
      </c>
    </row>
    <row r="579" spans="1:13" ht="25.5" x14ac:dyDescent="0.2">
      <c r="A579" s="10">
        <v>1018283</v>
      </c>
      <c r="B579" s="11" t="s">
        <v>1953</v>
      </c>
      <c r="C579" s="11" t="s">
        <v>1954</v>
      </c>
      <c r="D579" s="12" t="s">
        <v>9</v>
      </c>
      <c r="E579" s="13">
        <v>45593</v>
      </c>
      <c r="F579" s="14">
        <v>204975</v>
      </c>
      <c r="G579" s="14" t="s">
        <v>10</v>
      </c>
      <c r="H579" s="13">
        <v>45593</v>
      </c>
      <c r="I579" s="14">
        <v>208148</v>
      </c>
      <c r="J579" s="3" t="str">
        <f>IF(_xlfn.IFNA(VLOOKUP(A579,confirmati!$A:$C,1, FALSE),"NU")="NU", "NU", "DA")</f>
        <v>NU</v>
      </c>
      <c r="K579" s="3" t="str">
        <f t="shared" si="190"/>
        <v xml:space="preserve">Somatie nr: 208148/28-10-2024; </v>
      </c>
      <c r="L579" s="3" t="str">
        <f t="shared" si="191"/>
        <v>Titlu executoriu nr: 204975/28-10-2024</v>
      </c>
      <c r="M579" s="11" t="str">
        <f t="shared" ref="M579:M580" si="192">K579&amp;CHAR(10)&amp;L579</f>
        <v>Somatie nr: 208148/28-10-2024; 
Titlu executoriu nr: 204975/28-10-2024</v>
      </c>
    </row>
    <row r="580" spans="1:13" ht="25.5" x14ac:dyDescent="0.2">
      <c r="A580" s="10">
        <v>1018284</v>
      </c>
      <c r="B580" s="11" t="s">
        <v>1955</v>
      </c>
      <c r="C580" s="11" t="s">
        <v>1956</v>
      </c>
      <c r="D580" s="12" t="s">
        <v>9</v>
      </c>
      <c r="E580" s="13">
        <v>45593</v>
      </c>
      <c r="F580" s="14">
        <v>204976</v>
      </c>
      <c r="G580" s="14" t="s">
        <v>10</v>
      </c>
      <c r="H580" s="13">
        <v>45593</v>
      </c>
      <c r="I580" s="14">
        <v>208149</v>
      </c>
      <c r="J580" s="3" t="str">
        <f>IF(_xlfn.IFNA(VLOOKUP(A580,confirmati!$A:$C,1, FALSE),"NU")="NU", "NU", "DA")</f>
        <v>NU</v>
      </c>
      <c r="K580" s="3" t="str">
        <f t="shared" si="190"/>
        <v xml:space="preserve">Somatie nr: 208149/28-10-2024; </v>
      </c>
      <c r="L580" s="3" t="str">
        <f t="shared" si="191"/>
        <v>Titlu executoriu nr: 204976/28-10-2024</v>
      </c>
      <c r="M580" s="11" t="str">
        <f t="shared" si="192"/>
        <v>Somatie nr: 208149/28-10-2024; 
Titlu executoriu nr: 204976/28-10-2024</v>
      </c>
    </row>
    <row r="581" spans="1:13" ht="25.5" x14ac:dyDescent="0.2">
      <c r="A581" s="10">
        <v>1018317</v>
      </c>
      <c r="B581" s="11" t="s">
        <v>1958</v>
      </c>
      <c r="C581" s="11" t="s">
        <v>1959</v>
      </c>
      <c r="D581" s="12" t="s">
        <v>9</v>
      </c>
      <c r="E581" s="13">
        <v>45593</v>
      </c>
      <c r="F581" s="14">
        <v>204979</v>
      </c>
      <c r="G581" s="14" t="s">
        <v>10</v>
      </c>
      <c r="H581" s="13">
        <v>45593</v>
      </c>
      <c r="I581" s="14">
        <v>208152</v>
      </c>
      <c r="J581" s="3" t="str">
        <f>IF(_xlfn.IFNA(VLOOKUP(A581,confirmati!$A:$C,1, FALSE),"NU")="NU", "NU", "DA")</f>
        <v>NU</v>
      </c>
      <c r="K581" s="3" t="str">
        <f t="shared" si="190"/>
        <v xml:space="preserve">Somatie nr: 208152/28-10-2024; </v>
      </c>
      <c r="L581" s="3" t="str">
        <f t="shared" si="191"/>
        <v>Titlu executoriu nr: 204979/28-10-2024</v>
      </c>
      <c r="M581" s="11" t="str">
        <f>K581&amp;CHAR(10)&amp;L581</f>
        <v>Somatie nr: 208152/28-10-2024; 
Titlu executoriu nr: 204979/28-10-2024</v>
      </c>
    </row>
    <row r="582" spans="1:13" ht="25.5" x14ac:dyDescent="0.2">
      <c r="A582" s="10">
        <v>1018327</v>
      </c>
      <c r="B582" s="11" t="s">
        <v>1961</v>
      </c>
      <c r="C582" s="11" t="s">
        <v>1962</v>
      </c>
      <c r="D582" s="12" t="s">
        <v>9</v>
      </c>
      <c r="E582" s="13">
        <v>45593</v>
      </c>
      <c r="F582" s="14">
        <v>204981</v>
      </c>
      <c r="G582" s="14" t="s">
        <v>10</v>
      </c>
      <c r="H582" s="13">
        <v>45593</v>
      </c>
      <c r="I582" s="14">
        <v>208154</v>
      </c>
      <c r="J582" s="3" t="str">
        <f>IF(_xlfn.IFNA(VLOOKUP(A582,confirmati!$A:$C,1, FALSE),"NU")="NU", "NU", "DA")</f>
        <v>NU</v>
      </c>
      <c r="K582" s="3" t="str">
        <f t="shared" si="190"/>
        <v xml:space="preserve">Somatie nr: 208154/28-10-2024; </v>
      </c>
      <c r="L582" s="3" t="str">
        <f t="shared" si="191"/>
        <v>Titlu executoriu nr: 204981/28-10-2024</v>
      </c>
      <c r="M582" s="11" t="str">
        <f>K582&amp;CHAR(10)&amp;L582</f>
        <v>Somatie nr: 208154/28-10-2024; 
Titlu executoriu nr: 204981/28-10-2024</v>
      </c>
    </row>
    <row r="583" spans="1:13" ht="25.5" x14ac:dyDescent="0.2">
      <c r="A583" s="10">
        <v>1018342</v>
      </c>
      <c r="B583" s="11" t="s">
        <v>1964</v>
      </c>
      <c r="C583" s="11" t="s">
        <v>1965</v>
      </c>
      <c r="D583" s="12" t="s">
        <v>9</v>
      </c>
      <c r="E583" s="13">
        <v>45593</v>
      </c>
      <c r="F583" s="14">
        <v>204983</v>
      </c>
      <c r="G583" s="14" t="s">
        <v>10</v>
      </c>
      <c r="H583" s="13">
        <v>45593</v>
      </c>
      <c r="I583" s="14">
        <v>208156</v>
      </c>
      <c r="J583" s="3" t="str">
        <f>IF(_xlfn.IFNA(VLOOKUP(A583,confirmati!$A:$C,1, FALSE),"NU")="NU", "NU", "DA")</f>
        <v>NU</v>
      </c>
      <c r="K583" s="3" t="str">
        <f t="shared" si="190"/>
        <v xml:space="preserve">Somatie nr: 208156/28-10-2024; </v>
      </c>
      <c r="L583" s="3" t="str">
        <f t="shared" si="191"/>
        <v>Titlu executoriu nr: 204983/28-10-2024</v>
      </c>
      <c r="M583" s="11" t="str">
        <f t="shared" ref="M583:M584" si="193">K583&amp;CHAR(10)&amp;L583</f>
        <v>Somatie nr: 208156/28-10-2024; 
Titlu executoriu nr: 204983/28-10-2024</v>
      </c>
    </row>
    <row r="584" spans="1:13" ht="25.5" x14ac:dyDescent="0.2">
      <c r="A584" s="10">
        <v>1018343</v>
      </c>
      <c r="B584" s="11" t="s">
        <v>1966</v>
      </c>
      <c r="C584" s="11" t="s">
        <v>1965</v>
      </c>
      <c r="D584" s="12" t="s">
        <v>9</v>
      </c>
      <c r="E584" s="13">
        <v>45593</v>
      </c>
      <c r="F584" s="14">
        <v>204984</v>
      </c>
      <c r="G584" s="14" t="s">
        <v>10</v>
      </c>
      <c r="H584" s="13">
        <v>45593</v>
      </c>
      <c r="I584" s="14">
        <v>208157</v>
      </c>
      <c r="J584" s="3" t="str">
        <f>IF(_xlfn.IFNA(VLOOKUP(A584,confirmati!$A:$C,1, FALSE),"NU")="NU", "NU", "DA")</f>
        <v>NU</v>
      </c>
      <c r="K584" s="3" t="str">
        <f t="shared" si="190"/>
        <v xml:space="preserve">Somatie nr: 208157/28-10-2024; </v>
      </c>
      <c r="L584" s="3" t="str">
        <f t="shared" si="191"/>
        <v>Titlu executoriu nr: 204984/28-10-2024</v>
      </c>
      <c r="M584" s="11" t="str">
        <f t="shared" si="193"/>
        <v>Somatie nr: 208157/28-10-2024; 
Titlu executoriu nr: 204984/28-10-2024</v>
      </c>
    </row>
    <row r="585" spans="1:13" ht="25.5" x14ac:dyDescent="0.2">
      <c r="A585" s="10">
        <v>1018402</v>
      </c>
      <c r="B585" s="11" t="s">
        <v>1968</v>
      </c>
      <c r="C585" s="11" t="s">
        <v>1969</v>
      </c>
      <c r="D585" s="12" t="s">
        <v>9</v>
      </c>
      <c r="E585" s="13">
        <v>45593</v>
      </c>
      <c r="F585" s="14">
        <v>204986</v>
      </c>
      <c r="G585" s="14" t="s">
        <v>10</v>
      </c>
      <c r="H585" s="13">
        <v>45593</v>
      </c>
      <c r="I585" s="14">
        <v>208159</v>
      </c>
      <c r="J585" s="3" t="str">
        <f>IF(_xlfn.IFNA(VLOOKUP(A585,confirmati!$A:$C,1, FALSE),"NU")="NU", "NU", "DA")</f>
        <v>NU</v>
      </c>
      <c r="K585" s="3" t="str">
        <f t="shared" si="190"/>
        <v xml:space="preserve">Somatie nr: 208159/28-10-2024; </v>
      </c>
      <c r="L585" s="3" t="str">
        <f t="shared" si="191"/>
        <v>Titlu executoriu nr: 204986/28-10-2024</v>
      </c>
      <c r="M585" s="11" t="str">
        <f>K585&amp;CHAR(10)&amp;L585</f>
        <v>Somatie nr: 208159/28-10-2024; 
Titlu executoriu nr: 204986/28-10-2024</v>
      </c>
    </row>
    <row r="586" spans="1:13" ht="25.5" x14ac:dyDescent="0.2">
      <c r="A586" s="10">
        <v>1018415</v>
      </c>
      <c r="B586" s="11" t="s">
        <v>1971</v>
      </c>
      <c r="C586" s="11" t="s">
        <v>1972</v>
      </c>
      <c r="D586" s="12" t="s">
        <v>9</v>
      </c>
      <c r="E586" s="13">
        <v>45593</v>
      </c>
      <c r="F586" s="14">
        <v>204989</v>
      </c>
      <c r="G586" s="14" t="s">
        <v>10</v>
      </c>
      <c r="H586" s="13">
        <v>45593</v>
      </c>
      <c r="I586" s="14">
        <v>208162</v>
      </c>
      <c r="J586" s="3" t="str">
        <f>IF(_xlfn.IFNA(VLOOKUP(A586,confirmati!$A:$C,1, FALSE),"NU")="NU", "NU", "DA")</f>
        <v>NU</v>
      </c>
      <c r="K586" s="3" t="str">
        <f t="shared" si="190"/>
        <v xml:space="preserve">Somatie nr: 208162/28-10-2024; </v>
      </c>
      <c r="L586" s="3" t="str">
        <f t="shared" si="191"/>
        <v>Titlu executoriu nr: 204989/28-10-2024</v>
      </c>
      <c r="M586" s="11" t="str">
        <f>K586&amp;CHAR(10)&amp;L586</f>
        <v>Somatie nr: 208162/28-10-2024; 
Titlu executoriu nr: 204989/28-10-2024</v>
      </c>
    </row>
    <row r="587" spans="1:13" ht="25.5" x14ac:dyDescent="0.2">
      <c r="A587" s="10">
        <v>1018433</v>
      </c>
      <c r="B587" s="11" t="s">
        <v>1974</v>
      </c>
      <c r="C587" s="11" t="s">
        <v>1975</v>
      </c>
      <c r="D587" s="12" t="s">
        <v>9</v>
      </c>
      <c r="E587" s="13">
        <v>45593</v>
      </c>
      <c r="F587" s="14">
        <v>204991</v>
      </c>
      <c r="G587" s="14" t="s">
        <v>10</v>
      </c>
      <c r="H587" s="13">
        <v>45593</v>
      </c>
      <c r="I587" s="14">
        <v>208164</v>
      </c>
      <c r="J587" s="3" t="str">
        <f>IF(_xlfn.IFNA(VLOOKUP(A587,confirmati!$A:$C,1, FALSE),"NU")="NU", "NU", "DA")</f>
        <v>NU</v>
      </c>
      <c r="K587" s="3" t="str">
        <f t="shared" si="190"/>
        <v xml:space="preserve">Somatie nr: 208164/28-10-2024; </v>
      </c>
      <c r="L587" s="3" t="str">
        <f t="shared" si="191"/>
        <v>Titlu executoriu nr: 204991/28-10-2024</v>
      </c>
      <c r="M587" s="11" t="str">
        <f>K587&amp;CHAR(10)&amp;L587</f>
        <v>Somatie nr: 208164/28-10-2024; 
Titlu executoriu nr: 204991/28-10-2024</v>
      </c>
    </row>
    <row r="588" spans="1:13" ht="25.5" x14ac:dyDescent="0.2">
      <c r="A588" s="10">
        <v>1018462</v>
      </c>
      <c r="B588" s="11" t="s">
        <v>1979</v>
      </c>
      <c r="C588" s="11" t="s">
        <v>1980</v>
      </c>
      <c r="D588" s="12" t="s">
        <v>9</v>
      </c>
      <c r="E588" s="13">
        <v>45593</v>
      </c>
      <c r="F588" s="14">
        <v>204996</v>
      </c>
      <c r="G588" s="14" t="s">
        <v>10</v>
      </c>
      <c r="H588" s="13">
        <v>45593</v>
      </c>
      <c r="I588" s="14">
        <v>208169</v>
      </c>
      <c r="J588" s="3" t="str">
        <f>IF(_xlfn.IFNA(VLOOKUP(A588,confirmati!$A:$C,1, FALSE),"NU")="NU", "NU", "DA")</f>
        <v>NU</v>
      </c>
      <c r="K588" s="3" t="str">
        <f t="shared" si="190"/>
        <v xml:space="preserve">Somatie nr: 208169/28-10-2024; </v>
      </c>
      <c r="L588" s="3" t="str">
        <f t="shared" si="191"/>
        <v>Titlu executoriu nr: 204996/28-10-2024</v>
      </c>
      <c r="M588" s="11" t="str">
        <f t="shared" ref="M588:M589" si="194">K588&amp;CHAR(10)&amp;L588</f>
        <v>Somatie nr: 208169/28-10-2024; 
Titlu executoriu nr: 204996/28-10-2024</v>
      </c>
    </row>
    <row r="589" spans="1:13" ht="25.5" x14ac:dyDescent="0.2">
      <c r="A589" s="10">
        <v>1018463</v>
      </c>
      <c r="B589" s="11" t="s">
        <v>1981</v>
      </c>
      <c r="C589" s="11" t="s">
        <v>1982</v>
      </c>
      <c r="D589" s="12" t="s">
        <v>9</v>
      </c>
      <c r="E589" s="13">
        <v>45593</v>
      </c>
      <c r="F589" s="14">
        <v>204997</v>
      </c>
      <c r="G589" s="14" t="s">
        <v>10</v>
      </c>
      <c r="H589" s="13">
        <v>45593</v>
      </c>
      <c r="I589" s="14">
        <v>208170</v>
      </c>
      <c r="J589" s="3" t="str">
        <f>IF(_xlfn.IFNA(VLOOKUP(A589,confirmati!$A:$C,1, FALSE),"NU")="NU", "NU", "DA")</f>
        <v>NU</v>
      </c>
      <c r="K589" s="3" t="str">
        <f t="shared" si="190"/>
        <v xml:space="preserve">Somatie nr: 208170/28-10-2024; </v>
      </c>
      <c r="L589" s="3" t="str">
        <f t="shared" si="191"/>
        <v>Titlu executoriu nr: 204997/28-10-2024</v>
      </c>
      <c r="M589" s="11" t="str">
        <f t="shared" si="194"/>
        <v>Somatie nr: 208170/28-10-2024; 
Titlu executoriu nr: 204997/28-10-2024</v>
      </c>
    </row>
    <row r="590" spans="1:13" ht="25.5" x14ac:dyDescent="0.2">
      <c r="A590" s="10">
        <v>1018539</v>
      </c>
      <c r="B590" s="11" t="s">
        <v>1986</v>
      </c>
      <c r="C590" s="11" t="s">
        <v>924</v>
      </c>
      <c r="D590" s="12" t="s">
        <v>9</v>
      </c>
      <c r="E590" s="13">
        <v>45593</v>
      </c>
      <c r="F590" s="14">
        <v>205001</v>
      </c>
      <c r="G590" s="14" t="s">
        <v>10</v>
      </c>
      <c r="H590" s="13">
        <v>45593</v>
      </c>
      <c r="I590" s="14">
        <v>208174</v>
      </c>
      <c r="J590" s="3" t="str">
        <f>IF(_xlfn.IFNA(VLOOKUP(A590,confirmati!$A:$C,1, FALSE),"NU")="NU", "NU", "DA")</f>
        <v>NU</v>
      </c>
      <c r="K590" s="3" t="str">
        <f t="shared" si="190"/>
        <v xml:space="preserve">Somatie nr: 208174/28-10-2024; </v>
      </c>
      <c r="L590" s="3" t="str">
        <f t="shared" si="191"/>
        <v>Titlu executoriu nr: 205001/28-10-2024</v>
      </c>
      <c r="M590" s="11" t="str">
        <f t="shared" ref="M590:M592" si="195">K590&amp;CHAR(10)&amp;L590</f>
        <v>Somatie nr: 208174/28-10-2024; 
Titlu executoriu nr: 205001/28-10-2024</v>
      </c>
    </row>
    <row r="591" spans="1:13" ht="25.5" x14ac:dyDescent="0.2">
      <c r="A591" s="10">
        <v>1018540</v>
      </c>
      <c r="B591" s="11" t="s">
        <v>1987</v>
      </c>
      <c r="C591" s="11" t="s">
        <v>1988</v>
      </c>
      <c r="D591" s="12" t="s">
        <v>9</v>
      </c>
      <c r="E591" s="13">
        <v>45593</v>
      </c>
      <c r="F591" s="14">
        <v>205002</v>
      </c>
      <c r="G591" s="14" t="s">
        <v>10</v>
      </c>
      <c r="H591" s="13">
        <v>45593</v>
      </c>
      <c r="I591" s="14">
        <v>208175</v>
      </c>
      <c r="J591" s="3" t="str">
        <f>IF(_xlfn.IFNA(VLOOKUP(A591,confirmati!$A:$C,1, FALSE),"NU")="NU", "NU", "DA")</f>
        <v>NU</v>
      </c>
      <c r="K591" s="3" t="str">
        <f t="shared" si="190"/>
        <v xml:space="preserve">Somatie nr: 208175/28-10-2024; </v>
      </c>
      <c r="L591" s="3" t="str">
        <f t="shared" si="191"/>
        <v>Titlu executoriu nr: 205002/28-10-2024</v>
      </c>
      <c r="M591" s="11" t="str">
        <f t="shared" si="195"/>
        <v>Somatie nr: 208175/28-10-2024; 
Titlu executoriu nr: 205002/28-10-2024</v>
      </c>
    </row>
    <row r="592" spans="1:13" ht="25.5" x14ac:dyDescent="0.2">
      <c r="A592" s="10">
        <v>1018541</v>
      </c>
      <c r="B592" s="11" t="s">
        <v>1989</v>
      </c>
      <c r="C592" s="11" t="s">
        <v>1988</v>
      </c>
      <c r="D592" s="12" t="s">
        <v>9</v>
      </c>
      <c r="E592" s="13">
        <v>45593</v>
      </c>
      <c r="F592" s="14">
        <v>205003</v>
      </c>
      <c r="G592" s="14" t="s">
        <v>10</v>
      </c>
      <c r="H592" s="13">
        <v>45593</v>
      </c>
      <c r="I592" s="14">
        <v>208176</v>
      </c>
      <c r="J592" s="3" t="str">
        <f>IF(_xlfn.IFNA(VLOOKUP(A592,confirmati!$A:$C,1, FALSE),"NU")="NU", "NU", "DA")</f>
        <v>NU</v>
      </c>
      <c r="K592" s="3" t="str">
        <f t="shared" si="190"/>
        <v xml:space="preserve">Somatie nr: 208176/28-10-2024; </v>
      </c>
      <c r="L592" s="3" t="str">
        <f t="shared" si="191"/>
        <v>Titlu executoriu nr: 205003/28-10-2024</v>
      </c>
      <c r="M592" s="11" t="str">
        <f t="shared" si="195"/>
        <v>Somatie nr: 208176/28-10-2024; 
Titlu executoriu nr: 205003/28-10-2024</v>
      </c>
    </row>
    <row r="593" spans="1:13" ht="25.5" x14ac:dyDescent="0.2">
      <c r="A593" s="10">
        <v>1018586</v>
      </c>
      <c r="B593" s="11" t="s">
        <v>1992</v>
      </c>
      <c r="C593" s="11" t="s">
        <v>1993</v>
      </c>
      <c r="D593" s="12" t="s">
        <v>9</v>
      </c>
      <c r="E593" s="13">
        <v>45593</v>
      </c>
      <c r="F593" s="14">
        <v>205006</v>
      </c>
      <c r="G593" s="14" t="s">
        <v>10</v>
      </c>
      <c r="H593" s="13">
        <v>45593</v>
      </c>
      <c r="I593" s="14">
        <v>208179</v>
      </c>
      <c r="J593" s="3" t="str">
        <f>IF(_xlfn.IFNA(VLOOKUP(A593,confirmati!$A:$C,1, FALSE),"NU")="NU", "NU", "DA")</f>
        <v>NU</v>
      </c>
      <c r="K593" s="3" t="str">
        <f t="shared" si="190"/>
        <v xml:space="preserve">Somatie nr: 208179/28-10-2024; </v>
      </c>
      <c r="L593" s="3" t="str">
        <f t="shared" si="191"/>
        <v>Titlu executoriu nr: 205006/28-10-2024</v>
      </c>
      <c r="M593" s="11" t="str">
        <f t="shared" ref="M593:M594" si="196">K593&amp;CHAR(10)&amp;L593</f>
        <v>Somatie nr: 208179/28-10-2024; 
Titlu executoriu nr: 205006/28-10-2024</v>
      </c>
    </row>
    <row r="594" spans="1:13" ht="25.5" x14ac:dyDescent="0.2">
      <c r="A594" s="10">
        <v>1018587</v>
      </c>
      <c r="B594" s="11" t="s">
        <v>1994</v>
      </c>
      <c r="C594" s="11" t="s">
        <v>1993</v>
      </c>
      <c r="D594" s="12" t="s">
        <v>9</v>
      </c>
      <c r="E594" s="13">
        <v>45593</v>
      </c>
      <c r="F594" s="14">
        <v>205007</v>
      </c>
      <c r="G594" s="14" t="s">
        <v>10</v>
      </c>
      <c r="H594" s="13">
        <v>45593</v>
      </c>
      <c r="I594" s="14">
        <v>208180</v>
      </c>
      <c r="J594" s="3" t="str">
        <f>IF(_xlfn.IFNA(VLOOKUP(A594,confirmati!$A:$C,1, FALSE),"NU")="NU", "NU", "DA")</f>
        <v>NU</v>
      </c>
      <c r="K594" s="3" t="str">
        <f t="shared" si="190"/>
        <v xml:space="preserve">Somatie nr: 208180/28-10-2024; </v>
      </c>
      <c r="L594" s="3" t="str">
        <f t="shared" si="191"/>
        <v>Titlu executoriu nr: 205007/28-10-2024</v>
      </c>
      <c r="M594" s="11" t="str">
        <f t="shared" si="196"/>
        <v>Somatie nr: 208180/28-10-2024; 
Titlu executoriu nr: 205007/28-10-2024</v>
      </c>
    </row>
    <row r="595" spans="1:13" ht="25.5" x14ac:dyDescent="0.2">
      <c r="A595" s="10">
        <v>1018624</v>
      </c>
      <c r="B595" s="11" t="s">
        <v>1997</v>
      </c>
      <c r="C595" s="11" t="s">
        <v>1998</v>
      </c>
      <c r="D595" s="12" t="s">
        <v>9</v>
      </c>
      <c r="E595" s="13">
        <v>45593</v>
      </c>
      <c r="F595" s="14">
        <v>205012</v>
      </c>
      <c r="G595" s="14" t="s">
        <v>10</v>
      </c>
      <c r="H595" s="13">
        <v>45593</v>
      </c>
      <c r="I595" s="14">
        <v>208185</v>
      </c>
      <c r="J595" s="3" t="str">
        <f>IF(_xlfn.IFNA(VLOOKUP(A595,confirmati!$A:$C,1, FALSE),"NU")="NU", "NU", "DA")</f>
        <v>NU</v>
      </c>
      <c r="K595" s="3" t="str">
        <f t="shared" si="190"/>
        <v xml:space="preserve">Somatie nr: 208185/28-10-2024; </v>
      </c>
      <c r="L595" s="3" t="str">
        <f t="shared" si="191"/>
        <v>Titlu executoriu nr: 205012/28-10-2024</v>
      </c>
      <c r="M595" s="11" t="str">
        <f t="shared" ref="M595:M596" si="197">K595&amp;CHAR(10)&amp;L595</f>
        <v>Somatie nr: 208185/28-10-2024; 
Titlu executoriu nr: 205012/28-10-2024</v>
      </c>
    </row>
    <row r="596" spans="1:13" ht="25.5" x14ac:dyDescent="0.2">
      <c r="A596" s="10">
        <v>1018640</v>
      </c>
      <c r="B596" s="11" t="s">
        <v>1999</v>
      </c>
      <c r="C596" s="11" t="s">
        <v>2000</v>
      </c>
      <c r="D596" s="12" t="s">
        <v>9</v>
      </c>
      <c r="E596" s="13">
        <v>45593</v>
      </c>
      <c r="F596" s="14">
        <v>205013</v>
      </c>
      <c r="G596" s="14" t="s">
        <v>10</v>
      </c>
      <c r="H596" s="13">
        <v>45593</v>
      </c>
      <c r="I596" s="14">
        <v>208186</v>
      </c>
      <c r="J596" s="3" t="str">
        <f>IF(_xlfn.IFNA(VLOOKUP(A596,confirmati!$A:$C,1, FALSE),"NU")="NU", "NU", "DA")</f>
        <v>NU</v>
      </c>
      <c r="K596" s="3" t="str">
        <f t="shared" si="190"/>
        <v xml:space="preserve">Somatie nr: 208186/28-10-2024; </v>
      </c>
      <c r="L596" s="3" t="str">
        <f t="shared" si="191"/>
        <v>Titlu executoriu nr: 205013/28-10-2024</v>
      </c>
      <c r="M596" s="11" t="str">
        <f t="shared" si="197"/>
        <v>Somatie nr: 208186/28-10-2024; 
Titlu executoriu nr: 205013/28-10-2024</v>
      </c>
    </row>
    <row r="597" spans="1:13" ht="25.5" x14ac:dyDescent="0.2">
      <c r="A597" s="10">
        <v>1018714</v>
      </c>
      <c r="B597" s="11" t="s">
        <v>2005</v>
      </c>
      <c r="C597" s="11" t="s">
        <v>81</v>
      </c>
      <c r="D597" s="12" t="s">
        <v>9</v>
      </c>
      <c r="E597" s="13">
        <v>45593</v>
      </c>
      <c r="F597" s="14">
        <v>205020</v>
      </c>
      <c r="G597" s="14" t="s">
        <v>10</v>
      </c>
      <c r="H597" s="13">
        <v>45593</v>
      </c>
      <c r="I597" s="14">
        <v>208193</v>
      </c>
      <c r="J597" s="3" t="str">
        <f>IF(_xlfn.IFNA(VLOOKUP(A597,confirmati!$A:$C,1, FALSE),"NU")="NU", "NU", "DA")</f>
        <v>NU</v>
      </c>
      <c r="K597" s="3" t="str">
        <f t="shared" si="190"/>
        <v xml:space="preserve">Somatie nr: 208193/28-10-2024; </v>
      </c>
      <c r="L597" s="3" t="str">
        <f t="shared" si="191"/>
        <v>Titlu executoriu nr: 205020/28-10-2024</v>
      </c>
      <c r="M597" s="11" t="str">
        <f t="shared" ref="M597:M598" si="198">K597&amp;CHAR(10)&amp;L597</f>
        <v>Somatie nr: 208193/28-10-2024; 
Titlu executoriu nr: 205020/28-10-2024</v>
      </c>
    </row>
    <row r="598" spans="1:13" ht="25.5" x14ac:dyDescent="0.2">
      <c r="A598" s="10">
        <v>1018715</v>
      </c>
      <c r="B598" s="11" t="s">
        <v>2006</v>
      </c>
      <c r="C598" s="11" t="s">
        <v>1393</v>
      </c>
      <c r="D598" s="12" t="s">
        <v>9</v>
      </c>
      <c r="E598" s="13">
        <v>45593</v>
      </c>
      <c r="F598" s="14">
        <v>205021</v>
      </c>
      <c r="G598" s="14" t="s">
        <v>10</v>
      </c>
      <c r="H598" s="13">
        <v>45593</v>
      </c>
      <c r="I598" s="14">
        <v>208194</v>
      </c>
      <c r="J598" s="3" t="str">
        <f>IF(_xlfn.IFNA(VLOOKUP(A598,confirmati!$A:$C,1, FALSE),"NU")="NU", "NU", "DA")</f>
        <v>NU</v>
      </c>
      <c r="K598" s="3" t="str">
        <f t="shared" si="190"/>
        <v xml:space="preserve">Somatie nr: 208194/28-10-2024; </v>
      </c>
      <c r="L598" s="3" t="str">
        <f t="shared" si="191"/>
        <v>Titlu executoriu nr: 205021/28-10-2024</v>
      </c>
      <c r="M598" s="11" t="str">
        <f t="shared" si="198"/>
        <v>Somatie nr: 208194/28-10-2024; 
Titlu executoriu nr: 205021/28-10-2024</v>
      </c>
    </row>
    <row r="599" spans="1:13" ht="25.5" x14ac:dyDescent="0.2">
      <c r="A599" s="10">
        <v>1018738</v>
      </c>
      <c r="B599" s="11" t="s">
        <v>2008</v>
      </c>
      <c r="C599" s="11" t="s">
        <v>653</v>
      </c>
      <c r="D599" s="12" t="s">
        <v>9</v>
      </c>
      <c r="E599" s="13">
        <v>45593</v>
      </c>
      <c r="F599" s="14">
        <v>205023</v>
      </c>
      <c r="G599" s="14" t="s">
        <v>10</v>
      </c>
      <c r="H599" s="13">
        <v>45593</v>
      </c>
      <c r="I599" s="14">
        <v>208196</v>
      </c>
      <c r="J599" s="3" t="str">
        <f>IF(_xlfn.IFNA(VLOOKUP(A599,confirmati!$A:$C,1, FALSE),"NU")="NU", "NU", "DA")</f>
        <v>NU</v>
      </c>
      <c r="K599" s="3" t="str">
        <f t="shared" si="190"/>
        <v xml:space="preserve">Somatie nr: 208196/28-10-2024; </v>
      </c>
      <c r="L599" s="3" t="str">
        <f t="shared" si="191"/>
        <v>Titlu executoriu nr: 205023/28-10-2024</v>
      </c>
      <c r="M599" s="11" t="str">
        <f t="shared" ref="M599:M600" si="199">K599&amp;CHAR(10)&amp;L599</f>
        <v>Somatie nr: 208196/28-10-2024; 
Titlu executoriu nr: 205023/28-10-2024</v>
      </c>
    </row>
    <row r="600" spans="1:13" ht="25.5" x14ac:dyDescent="0.2">
      <c r="A600" s="10">
        <v>1018751</v>
      </c>
      <c r="B600" s="11" t="s">
        <v>2009</v>
      </c>
      <c r="C600" s="11" t="s">
        <v>2010</v>
      </c>
      <c r="D600" s="12" t="s">
        <v>9</v>
      </c>
      <c r="E600" s="13">
        <v>45593</v>
      </c>
      <c r="F600" s="14">
        <v>205024</v>
      </c>
      <c r="G600" s="14" t="s">
        <v>10</v>
      </c>
      <c r="H600" s="13">
        <v>45593</v>
      </c>
      <c r="I600" s="14">
        <v>208197</v>
      </c>
      <c r="J600" s="3" t="str">
        <f>IF(_xlfn.IFNA(VLOOKUP(A600,confirmati!$A:$C,1, FALSE),"NU")="NU", "NU", "DA")</f>
        <v>NU</v>
      </c>
      <c r="K600" s="3" t="str">
        <f t="shared" si="190"/>
        <v xml:space="preserve">Somatie nr: 208197/28-10-2024; </v>
      </c>
      <c r="L600" s="3" t="str">
        <f t="shared" si="191"/>
        <v>Titlu executoriu nr: 205024/28-10-2024</v>
      </c>
      <c r="M600" s="11" t="str">
        <f t="shared" si="199"/>
        <v>Somatie nr: 208197/28-10-2024; 
Titlu executoriu nr: 205024/28-10-2024</v>
      </c>
    </row>
    <row r="601" spans="1:13" ht="25.5" x14ac:dyDescent="0.2">
      <c r="A601" s="10">
        <v>1018767</v>
      </c>
      <c r="B601" s="11" t="s">
        <v>2013</v>
      </c>
      <c r="C601" s="11" t="s">
        <v>1749</v>
      </c>
      <c r="D601" s="12" t="s">
        <v>9</v>
      </c>
      <c r="E601" s="13">
        <v>45593</v>
      </c>
      <c r="F601" s="14">
        <v>205027</v>
      </c>
      <c r="G601" s="14" t="s">
        <v>10</v>
      </c>
      <c r="H601" s="13">
        <v>45593</v>
      </c>
      <c r="I601" s="14">
        <v>208200</v>
      </c>
      <c r="J601" s="3" t="str">
        <f>IF(_xlfn.IFNA(VLOOKUP(A601,confirmati!$A:$C,1, FALSE),"NU")="NU", "NU", "DA")</f>
        <v>NU</v>
      </c>
      <c r="K601" s="3" t="str">
        <f t="shared" si="190"/>
        <v xml:space="preserve">Somatie nr: 208200/28-10-2024; </v>
      </c>
      <c r="L601" s="3" t="str">
        <f t="shared" si="191"/>
        <v>Titlu executoriu nr: 205027/28-10-2024</v>
      </c>
      <c r="M601" s="11" t="str">
        <f>K601&amp;CHAR(10)&amp;L601</f>
        <v>Somatie nr: 208200/28-10-2024; 
Titlu executoriu nr: 205027/28-10-2024</v>
      </c>
    </row>
    <row r="602" spans="1:13" ht="25.5" x14ac:dyDescent="0.2">
      <c r="A602" s="10">
        <v>1018799</v>
      </c>
      <c r="B602" s="11" t="s">
        <v>2015</v>
      </c>
      <c r="C602" s="11" t="s">
        <v>2016</v>
      </c>
      <c r="D602" s="12" t="s">
        <v>9</v>
      </c>
      <c r="E602" s="13">
        <v>45593</v>
      </c>
      <c r="F602" s="14">
        <v>205031</v>
      </c>
      <c r="G602" s="14" t="s">
        <v>10</v>
      </c>
      <c r="H602" s="13">
        <v>45593</v>
      </c>
      <c r="I602" s="14">
        <v>208204</v>
      </c>
      <c r="J602" s="3" t="str">
        <f>IF(_xlfn.IFNA(VLOOKUP(A602,confirmati!$A:$C,1, FALSE),"NU")="NU", "NU", "DA")</f>
        <v>NU</v>
      </c>
      <c r="K602" s="3" t="str">
        <f t="shared" si="190"/>
        <v xml:space="preserve">Somatie nr: 208204/28-10-2024; </v>
      </c>
      <c r="L602" s="3" t="str">
        <f t="shared" si="191"/>
        <v>Titlu executoriu nr: 205031/28-10-2024</v>
      </c>
      <c r="M602" s="11" t="str">
        <f>K602&amp;CHAR(10)&amp;L602</f>
        <v>Somatie nr: 208204/28-10-2024; 
Titlu executoriu nr: 205031/28-10-2024</v>
      </c>
    </row>
    <row r="603" spans="1:13" ht="25.5" x14ac:dyDescent="0.2">
      <c r="A603" s="10">
        <v>1018858</v>
      </c>
      <c r="B603" s="11" t="s">
        <v>2022</v>
      </c>
      <c r="C603" s="11" t="s">
        <v>2023</v>
      </c>
      <c r="D603" s="12" t="s">
        <v>9</v>
      </c>
      <c r="E603" s="13">
        <v>45593</v>
      </c>
      <c r="F603" s="14">
        <v>205038</v>
      </c>
      <c r="G603" s="14" t="s">
        <v>10</v>
      </c>
      <c r="H603" s="13">
        <v>45593</v>
      </c>
      <c r="I603" s="14">
        <v>208211</v>
      </c>
      <c r="J603" s="3" t="str">
        <f>IF(_xlfn.IFNA(VLOOKUP(A603,confirmati!$A:$C,1, FALSE),"NU")="NU", "NU", "DA")</f>
        <v>NU</v>
      </c>
      <c r="K603" s="3" t="str">
        <f t="shared" ref="K603:K628" si="200">G603&amp;" nr: "&amp;I603&amp;"/"&amp;TEXT(H603,"dd-mm-yyyy")&amp;"; "</f>
        <v xml:space="preserve">Somatie nr: 208211/28-10-2024; </v>
      </c>
      <c r="L603" s="3" t="str">
        <f t="shared" ref="L603:L628" si="201">D603&amp;" nr: "&amp;F603&amp;"/"&amp;TEXT(E603,"dd-mm-yyyy")</f>
        <v>Titlu executoriu nr: 205038/28-10-2024</v>
      </c>
      <c r="M603" s="11" t="str">
        <f>K603&amp;CHAR(10)&amp;L603</f>
        <v>Somatie nr: 208211/28-10-2024; 
Titlu executoriu nr: 205038/28-10-2024</v>
      </c>
    </row>
    <row r="604" spans="1:13" ht="25.5" x14ac:dyDescent="0.2">
      <c r="A604" s="10">
        <v>1018877</v>
      </c>
      <c r="B604" s="11" t="s">
        <v>2025</v>
      </c>
      <c r="C604" s="11" t="s">
        <v>2026</v>
      </c>
      <c r="D604" s="12" t="s">
        <v>9</v>
      </c>
      <c r="E604" s="13">
        <v>45593</v>
      </c>
      <c r="F604" s="14">
        <v>205040</v>
      </c>
      <c r="G604" s="14" t="s">
        <v>10</v>
      </c>
      <c r="H604" s="13">
        <v>45593</v>
      </c>
      <c r="I604" s="14">
        <v>208213</v>
      </c>
      <c r="J604" s="3" t="str">
        <f>IF(_xlfn.IFNA(VLOOKUP(A604,confirmati!$A:$C,1, FALSE),"NU")="NU", "NU", "DA")</f>
        <v>NU</v>
      </c>
      <c r="K604" s="3" t="str">
        <f t="shared" si="200"/>
        <v xml:space="preserve">Somatie nr: 208213/28-10-2024; </v>
      </c>
      <c r="L604" s="3" t="str">
        <f t="shared" si="201"/>
        <v>Titlu executoriu nr: 205040/28-10-2024</v>
      </c>
      <c r="M604" s="11" t="str">
        <f t="shared" ref="M604:M607" si="202">K604&amp;CHAR(10)&amp;L604</f>
        <v>Somatie nr: 208213/28-10-2024; 
Titlu executoriu nr: 205040/28-10-2024</v>
      </c>
    </row>
    <row r="605" spans="1:13" ht="25.5" x14ac:dyDescent="0.2">
      <c r="A605" s="10">
        <v>1018882</v>
      </c>
      <c r="B605" s="11" t="s">
        <v>2027</v>
      </c>
      <c r="C605" s="11" t="s">
        <v>2028</v>
      </c>
      <c r="D605" s="12" t="s">
        <v>9</v>
      </c>
      <c r="E605" s="13">
        <v>45593</v>
      </c>
      <c r="F605" s="14">
        <v>205041</v>
      </c>
      <c r="G605" s="14" t="s">
        <v>10</v>
      </c>
      <c r="H605" s="13">
        <v>45593</v>
      </c>
      <c r="I605" s="14">
        <v>208214</v>
      </c>
      <c r="J605" s="3" t="str">
        <f>IF(_xlfn.IFNA(VLOOKUP(A605,confirmati!$A:$C,1, FALSE),"NU")="NU", "NU", "DA")</f>
        <v>NU</v>
      </c>
      <c r="K605" s="3" t="str">
        <f t="shared" si="200"/>
        <v xml:space="preserve">Somatie nr: 208214/28-10-2024; </v>
      </c>
      <c r="L605" s="3" t="str">
        <f t="shared" si="201"/>
        <v>Titlu executoriu nr: 205041/28-10-2024</v>
      </c>
      <c r="M605" s="11" t="str">
        <f t="shared" si="202"/>
        <v>Somatie nr: 208214/28-10-2024; 
Titlu executoriu nr: 205041/28-10-2024</v>
      </c>
    </row>
    <row r="606" spans="1:13" ht="25.5" x14ac:dyDescent="0.2">
      <c r="A606" s="10">
        <v>1018883</v>
      </c>
      <c r="B606" s="11" t="s">
        <v>2029</v>
      </c>
      <c r="C606" s="11" t="s">
        <v>2030</v>
      </c>
      <c r="D606" s="12" t="s">
        <v>9</v>
      </c>
      <c r="E606" s="13">
        <v>45593</v>
      </c>
      <c r="F606" s="14">
        <v>205042</v>
      </c>
      <c r="G606" s="14" t="s">
        <v>10</v>
      </c>
      <c r="H606" s="13">
        <v>45593</v>
      </c>
      <c r="I606" s="14">
        <v>208215</v>
      </c>
      <c r="J606" s="3" t="str">
        <f>IF(_xlfn.IFNA(VLOOKUP(A606,confirmati!$A:$C,1, FALSE),"NU")="NU", "NU", "DA")</f>
        <v>NU</v>
      </c>
      <c r="K606" s="3" t="str">
        <f t="shared" si="200"/>
        <v xml:space="preserve">Somatie nr: 208215/28-10-2024; </v>
      </c>
      <c r="L606" s="3" t="str">
        <f t="shared" si="201"/>
        <v>Titlu executoriu nr: 205042/28-10-2024</v>
      </c>
      <c r="M606" s="11" t="str">
        <f t="shared" si="202"/>
        <v>Somatie nr: 208215/28-10-2024; 
Titlu executoriu nr: 205042/28-10-2024</v>
      </c>
    </row>
    <row r="607" spans="1:13" ht="25.5" x14ac:dyDescent="0.2">
      <c r="A607" s="10">
        <v>1018885</v>
      </c>
      <c r="B607" s="11" t="s">
        <v>2031</v>
      </c>
      <c r="C607" s="11" t="s">
        <v>2032</v>
      </c>
      <c r="D607" s="12" t="s">
        <v>9</v>
      </c>
      <c r="E607" s="13">
        <v>45593</v>
      </c>
      <c r="F607" s="14">
        <v>205043</v>
      </c>
      <c r="G607" s="14" t="s">
        <v>10</v>
      </c>
      <c r="H607" s="13">
        <v>45593</v>
      </c>
      <c r="I607" s="14">
        <v>208216</v>
      </c>
      <c r="J607" s="3" t="str">
        <f>IF(_xlfn.IFNA(VLOOKUP(A607,confirmati!$A:$C,1, FALSE),"NU")="NU", "NU", "DA")</f>
        <v>NU</v>
      </c>
      <c r="K607" s="3" t="str">
        <f t="shared" si="200"/>
        <v xml:space="preserve">Somatie nr: 208216/28-10-2024; </v>
      </c>
      <c r="L607" s="3" t="str">
        <f t="shared" si="201"/>
        <v>Titlu executoriu nr: 205043/28-10-2024</v>
      </c>
      <c r="M607" s="11" t="str">
        <f t="shared" si="202"/>
        <v>Somatie nr: 208216/28-10-2024; 
Titlu executoriu nr: 205043/28-10-2024</v>
      </c>
    </row>
    <row r="608" spans="1:13" ht="25.5" x14ac:dyDescent="0.2">
      <c r="A608" s="10">
        <v>1018900</v>
      </c>
      <c r="B608" s="11" t="s">
        <v>2035</v>
      </c>
      <c r="C608" s="11" t="s">
        <v>2036</v>
      </c>
      <c r="D608" s="12" t="s">
        <v>9</v>
      </c>
      <c r="E608" s="13">
        <v>45593</v>
      </c>
      <c r="F608" s="14">
        <v>205046</v>
      </c>
      <c r="G608" s="14" t="s">
        <v>10</v>
      </c>
      <c r="H608" s="13">
        <v>45593</v>
      </c>
      <c r="I608" s="14">
        <v>208219</v>
      </c>
      <c r="J608" s="3" t="str">
        <f>IF(_xlfn.IFNA(VLOOKUP(A608,confirmati!$A:$C,1, FALSE),"NU")="NU", "NU", "DA")</f>
        <v>NU</v>
      </c>
      <c r="K608" s="3" t="str">
        <f t="shared" si="200"/>
        <v xml:space="preserve">Somatie nr: 208219/28-10-2024; </v>
      </c>
      <c r="L608" s="3" t="str">
        <f t="shared" si="201"/>
        <v>Titlu executoriu nr: 205046/28-10-2024</v>
      </c>
      <c r="M608" s="11" t="str">
        <f>K608&amp;CHAR(10)&amp;L608</f>
        <v>Somatie nr: 208219/28-10-2024; 
Titlu executoriu nr: 205046/28-10-2024</v>
      </c>
    </row>
    <row r="609" spans="1:13" ht="25.5" x14ac:dyDescent="0.2">
      <c r="A609" s="10">
        <v>1018943</v>
      </c>
      <c r="B609" s="11" t="s">
        <v>2039</v>
      </c>
      <c r="C609" s="11" t="s">
        <v>2040</v>
      </c>
      <c r="D609" s="12" t="s">
        <v>9</v>
      </c>
      <c r="E609" s="13">
        <v>45593</v>
      </c>
      <c r="F609" s="14">
        <v>205051</v>
      </c>
      <c r="G609" s="14" t="s">
        <v>10</v>
      </c>
      <c r="H609" s="13">
        <v>45593</v>
      </c>
      <c r="I609" s="14">
        <v>208224</v>
      </c>
      <c r="J609" s="3" t="str">
        <f>IF(_xlfn.IFNA(VLOOKUP(A609,confirmati!$A:$C,1, FALSE),"NU")="NU", "NU", "DA")</f>
        <v>NU</v>
      </c>
      <c r="K609" s="3" t="str">
        <f t="shared" si="200"/>
        <v xml:space="preserve">Somatie nr: 208224/28-10-2024; </v>
      </c>
      <c r="L609" s="3" t="str">
        <f t="shared" si="201"/>
        <v>Titlu executoriu nr: 205051/28-10-2024</v>
      </c>
      <c r="M609" s="11" t="str">
        <f>K609&amp;CHAR(10)&amp;L609</f>
        <v>Somatie nr: 208224/28-10-2024; 
Titlu executoriu nr: 205051/28-10-2024</v>
      </c>
    </row>
    <row r="610" spans="1:13" ht="25.5" x14ac:dyDescent="0.2">
      <c r="A610" s="10">
        <v>1019002</v>
      </c>
      <c r="B610" s="11" t="s">
        <v>2044</v>
      </c>
      <c r="C610" s="11" t="s">
        <v>2045</v>
      </c>
      <c r="D610" s="12" t="s">
        <v>9</v>
      </c>
      <c r="E610" s="13">
        <v>45593</v>
      </c>
      <c r="F610" s="14">
        <v>205056</v>
      </c>
      <c r="G610" s="14" t="s">
        <v>10</v>
      </c>
      <c r="H610" s="13">
        <v>45593</v>
      </c>
      <c r="I610" s="14">
        <v>208229</v>
      </c>
      <c r="J610" s="3" t="str">
        <f>IF(_xlfn.IFNA(VLOOKUP(A610,confirmati!$A:$C,1, FALSE),"NU")="NU", "NU", "DA")</f>
        <v>NU</v>
      </c>
      <c r="K610" s="3" t="str">
        <f t="shared" si="200"/>
        <v xml:space="preserve">Somatie nr: 208229/28-10-2024; </v>
      </c>
      <c r="L610" s="3" t="str">
        <f t="shared" si="201"/>
        <v>Titlu executoriu nr: 205056/28-10-2024</v>
      </c>
      <c r="M610" s="11" t="str">
        <f t="shared" ref="M610:M612" si="203">K610&amp;CHAR(10)&amp;L610</f>
        <v>Somatie nr: 208229/28-10-2024; 
Titlu executoriu nr: 205056/28-10-2024</v>
      </c>
    </row>
    <row r="611" spans="1:13" ht="25.5" x14ac:dyDescent="0.2">
      <c r="A611" s="10">
        <v>1019003</v>
      </c>
      <c r="B611" s="11" t="s">
        <v>2046</v>
      </c>
      <c r="C611" s="11" t="s">
        <v>2045</v>
      </c>
      <c r="D611" s="12" t="s">
        <v>9</v>
      </c>
      <c r="E611" s="13">
        <v>45593</v>
      </c>
      <c r="F611" s="14">
        <v>205057</v>
      </c>
      <c r="G611" s="14" t="s">
        <v>10</v>
      </c>
      <c r="H611" s="13">
        <v>45593</v>
      </c>
      <c r="I611" s="14">
        <v>208230</v>
      </c>
      <c r="J611" s="3" t="str">
        <f>IF(_xlfn.IFNA(VLOOKUP(A611,confirmati!$A:$C,1, FALSE),"NU")="NU", "NU", "DA")</f>
        <v>NU</v>
      </c>
      <c r="K611" s="3" t="str">
        <f t="shared" si="200"/>
        <v xml:space="preserve">Somatie nr: 208230/28-10-2024; </v>
      </c>
      <c r="L611" s="3" t="str">
        <f t="shared" si="201"/>
        <v>Titlu executoriu nr: 205057/28-10-2024</v>
      </c>
      <c r="M611" s="11" t="str">
        <f t="shared" si="203"/>
        <v>Somatie nr: 208230/28-10-2024; 
Titlu executoriu nr: 205057/28-10-2024</v>
      </c>
    </row>
    <row r="612" spans="1:13" ht="25.5" x14ac:dyDescent="0.2">
      <c r="A612" s="10">
        <v>1019028</v>
      </c>
      <c r="B612" s="11" t="s">
        <v>2047</v>
      </c>
      <c r="C612" s="11" t="s">
        <v>2048</v>
      </c>
      <c r="D612" s="12" t="s">
        <v>9</v>
      </c>
      <c r="E612" s="13">
        <v>45593</v>
      </c>
      <c r="F612" s="14">
        <v>205058</v>
      </c>
      <c r="G612" s="14" t="s">
        <v>10</v>
      </c>
      <c r="H612" s="13">
        <v>45593</v>
      </c>
      <c r="I612" s="14">
        <v>208231</v>
      </c>
      <c r="J612" s="3" t="str">
        <f>IF(_xlfn.IFNA(VLOOKUP(A612,confirmati!$A:$C,1, FALSE),"NU")="NU", "NU", "DA")</f>
        <v>NU</v>
      </c>
      <c r="K612" s="3" t="str">
        <f t="shared" si="200"/>
        <v xml:space="preserve">Somatie nr: 208231/28-10-2024; </v>
      </c>
      <c r="L612" s="3" t="str">
        <f t="shared" si="201"/>
        <v>Titlu executoriu nr: 205058/28-10-2024</v>
      </c>
      <c r="M612" s="11" t="str">
        <f t="shared" si="203"/>
        <v>Somatie nr: 208231/28-10-2024; 
Titlu executoriu nr: 205058/28-10-2024</v>
      </c>
    </row>
    <row r="613" spans="1:13" ht="25.5" x14ac:dyDescent="0.2">
      <c r="A613" s="10">
        <v>1019034</v>
      </c>
      <c r="B613" s="11" t="s">
        <v>2050</v>
      </c>
      <c r="C613" s="11" t="s">
        <v>1557</v>
      </c>
      <c r="D613" s="12" t="s">
        <v>9</v>
      </c>
      <c r="E613" s="13">
        <v>45593</v>
      </c>
      <c r="F613" s="14">
        <v>205060</v>
      </c>
      <c r="G613" s="14" t="s">
        <v>10</v>
      </c>
      <c r="H613" s="13">
        <v>45593</v>
      </c>
      <c r="I613" s="14">
        <v>208233</v>
      </c>
      <c r="J613" s="3" t="str">
        <f>IF(_xlfn.IFNA(VLOOKUP(A613,confirmati!$A:$C,1, FALSE),"NU")="NU", "NU", "DA")</f>
        <v>NU</v>
      </c>
      <c r="K613" s="3" t="str">
        <f t="shared" si="200"/>
        <v xml:space="preserve">Somatie nr: 208233/28-10-2024; </v>
      </c>
      <c r="L613" s="3" t="str">
        <f t="shared" si="201"/>
        <v>Titlu executoriu nr: 205060/28-10-2024</v>
      </c>
      <c r="M613" s="11" t="str">
        <f>K613&amp;CHAR(10)&amp;L613</f>
        <v>Somatie nr: 208233/28-10-2024; 
Titlu executoriu nr: 205060/28-10-2024</v>
      </c>
    </row>
    <row r="614" spans="1:13" ht="25.5" x14ac:dyDescent="0.2">
      <c r="A614" s="10">
        <v>1019082</v>
      </c>
      <c r="B614" s="11" t="s">
        <v>2053</v>
      </c>
      <c r="C614" s="11" t="s">
        <v>2054</v>
      </c>
      <c r="D614" s="12" t="s">
        <v>9</v>
      </c>
      <c r="E614" s="13">
        <v>45593</v>
      </c>
      <c r="F614" s="14">
        <v>205063</v>
      </c>
      <c r="G614" s="14" t="s">
        <v>10</v>
      </c>
      <c r="H614" s="13">
        <v>45593</v>
      </c>
      <c r="I614" s="14">
        <v>208236</v>
      </c>
      <c r="J614" s="3" t="str">
        <f>IF(_xlfn.IFNA(VLOOKUP(A614,confirmati!$A:$C,1, FALSE),"NU")="NU", "NU", "DA")</f>
        <v>NU</v>
      </c>
      <c r="K614" s="3" t="str">
        <f t="shared" si="200"/>
        <v xml:space="preserve">Somatie nr: 208236/28-10-2024; </v>
      </c>
      <c r="L614" s="3" t="str">
        <f t="shared" si="201"/>
        <v>Titlu executoriu nr: 205063/28-10-2024</v>
      </c>
      <c r="M614" s="11" t="str">
        <f>K614&amp;CHAR(10)&amp;L614</f>
        <v>Somatie nr: 208236/28-10-2024; 
Titlu executoriu nr: 205063/28-10-2024</v>
      </c>
    </row>
    <row r="615" spans="1:13" ht="25.5" x14ac:dyDescent="0.2">
      <c r="A615" s="10">
        <v>1019175</v>
      </c>
      <c r="B615" s="11" t="s">
        <v>2060</v>
      </c>
      <c r="C615" s="11" t="s">
        <v>2061</v>
      </c>
      <c r="D615" s="12" t="s">
        <v>9</v>
      </c>
      <c r="E615" s="13">
        <v>45593</v>
      </c>
      <c r="F615" s="14">
        <v>205072</v>
      </c>
      <c r="G615" s="14" t="s">
        <v>10</v>
      </c>
      <c r="H615" s="13">
        <v>45593</v>
      </c>
      <c r="I615" s="14">
        <v>208245</v>
      </c>
      <c r="J615" s="3" t="str">
        <f>IF(_xlfn.IFNA(VLOOKUP(A615,confirmati!$A:$C,1, FALSE),"NU")="NU", "NU", "DA")</f>
        <v>NU</v>
      </c>
      <c r="K615" s="3" t="str">
        <f t="shared" si="200"/>
        <v xml:space="preserve">Somatie nr: 208245/28-10-2024; </v>
      </c>
      <c r="L615" s="3" t="str">
        <f t="shared" si="201"/>
        <v>Titlu executoriu nr: 205072/28-10-2024</v>
      </c>
      <c r="M615" s="11" t="str">
        <f>K615&amp;CHAR(10)&amp;L615</f>
        <v>Somatie nr: 208245/28-10-2024; 
Titlu executoriu nr: 205072/28-10-2024</v>
      </c>
    </row>
    <row r="616" spans="1:13" ht="25.5" x14ac:dyDescent="0.2">
      <c r="A616" s="10">
        <v>1019204</v>
      </c>
      <c r="B616" s="11" t="s">
        <v>2063</v>
      </c>
      <c r="C616" s="11" t="s">
        <v>2064</v>
      </c>
      <c r="D616" s="12" t="s">
        <v>9</v>
      </c>
      <c r="E616" s="13">
        <v>45593</v>
      </c>
      <c r="F616" s="14">
        <v>205076</v>
      </c>
      <c r="G616" s="14" t="s">
        <v>10</v>
      </c>
      <c r="H616" s="13">
        <v>45593</v>
      </c>
      <c r="I616" s="14">
        <v>208249</v>
      </c>
      <c r="J616" s="3" t="str">
        <f>IF(_xlfn.IFNA(VLOOKUP(A616,confirmati!$A:$C,1, FALSE),"NU")="NU", "NU", "DA")</f>
        <v>NU</v>
      </c>
      <c r="K616" s="3" t="str">
        <f t="shared" si="200"/>
        <v xml:space="preserve">Somatie nr: 208249/28-10-2024; </v>
      </c>
      <c r="L616" s="3" t="str">
        <f t="shared" si="201"/>
        <v>Titlu executoriu nr: 205076/28-10-2024</v>
      </c>
      <c r="M616" s="11" t="str">
        <f>K616&amp;CHAR(10)&amp;L616</f>
        <v>Somatie nr: 208249/28-10-2024; 
Titlu executoriu nr: 205076/28-10-2024</v>
      </c>
    </row>
    <row r="617" spans="1:13" ht="25.5" x14ac:dyDescent="0.2">
      <c r="A617" s="10">
        <v>1019212</v>
      </c>
      <c r="B617" s="11" t="s">
        <v>2066</v>
      </c>
      <c r="C617" s="11" t="s">
        <v>2067</v>
      </c>
      <c r="D617" s="12" t="s">
        <v>9</v>
      </c>
      <c r="E617" s="13">
        <v>45593</v>
      </c>
      <c r="F617" s="14">
        <v>205078</v>
      </c>
      <c r="G617" s="14" t="s">
        <v>10</v>
      </c>
      <c r="H617" s="13">
        <v>45593</v>
      </c>
      <c r="I617" s="14">
        <v>208251</v>
      </c>
      <c r="J617" s="3" t="str">
        <f>IF(_xlfn.IFNA(VLOOKUP(A617,confirmati!$A:$C,1, FALSE),"NU")="NU", "NU", "DA")</f>
        <v>NU</v>
      </c>
      <c r="K617" s="3" t="str">
        <f t="shared" si="200"/>
        <v xml:space="preserve">Somatie nr: 208251/28-10-2024; </v>
      </c>
      <c r="L617" s="3" t="str">
        <f t="shared" si="201"/>
        <v>Titlu executoriu nr: 205078/28-10-2024</v>
      </c>
      <c r="M617" s="11" t="str">
        <f t="shared" ref="M617:M618" si="204">K617&amp;CHAR(10)&amp;L617</f>
        <v>Somatie nr: 208251/28-10-2024; 
Titlu executoriu nr: 205078/28-10-2024</v>
      </c>
    </row>
    <row r="618" spans="1:13" ht="25.5" x14ac:dyDescent="0.2">
      <c r="A618" s="10">
        <v>1019244</v>
      </c>
      <c r="B618" s="11" t="s">
        <v>2068</v>
      </c>
      <c r="C618" s="11" t="s">
        <v>2069</v>
      </c>
      <c r="D618" s="12" t="s">
        <v>9</v>
      </c>
      <c r="E618" s="13">
        <v>45593</v>
      </c>
      <c r="F618" s="14">
        <v>205079</v>
      </c>
      <c r="G618" s="14" t="s">
        <v>10</v>
      </c>
      <c r="H618" s="13">
        <v>45593</v>
      </c>
      <c r="I618" s="14">
        <v>208252</v>
      </c>
      <c r="J618" s="3" t="str">
        <f>IF(_xlfn.IFNA(VLOOKUP(A618,confirmati!$A:$C,1, FALSE),"NU")="NU", "NU", "DA")</f>
        <v>NU</v>
      </c>
      <c r="K618" s="3" t="str">
        <f t="shared" si="200"/>
        <v xml:space="preserve">Somatie nr: 208252/28-10-2024; </v>
      </c>
      <c r="L618" s="3" t="str">
        <f t="shared" si="201"/>
        <v>Titlu executoriu nr: 205079/28-10-2024</v>
      </c>
      <c r="M618" s="11" t="str">
        <f t="shared" si="204"/>
        <v>Somatie nr: 208252/28-10-2024; 
Titlu executoriu nr: 205079/28-10-2024</v>
      </c>
    </row>
    <row r="619" spans="1:13" ht="25.5" x14ac:dyDescent="0.2">
      <c r="A619" s="10">
        <v>1019263</v>
      </c>
      <c r="B619" s="11" t="s">
        <v>2072</v>
      </c>
      <c r="C619" s="11" t="s">
        <v>2073</v>
      </c>
      <c r="D619" s="12" t="s">
        <v>9</v>
      </c>
      <c r="E619" s="13">
        <v>45593</v>
      </c>
      <c r="F619" s="14">
        <v>205082</v>
      </c>
      <c r="G619" s="14" t="s">
        <v>10</v>
      </c>
      <c r="H619" s="13">
        <v>45593</v>
      </c>
      <c r="I619" s="14">
        <v>208255</v>
      </c>
      <c r="J619" s="3" t="str">
        <f>IF(_xlfn.IFNA(VLOOKUP(A619,confirmati!$A:$C,1, FALSE),"NU")="NU", "NU", "DA")</f>
        <v>NU</v>
      </c>
      <c r="K619" s="3" t="str">
        <f t="shared" si="200"/>
        <v xml:space="preserve">Somatie nr: 208255/28-10-2024; </v>
      </c>
      <c r="L619" s="3" t="str">
        <f t="shared" si="201"/>
        <v>Titlu executoriu nr: 205082/28-10-2024</v>
      </c>
      <c r="M619" s="11" t="str">
        <f t="shared" ref="M619:M620" si="205">K619&amp;CHAR(10)&amp;L619</f>
        <v>Somatie nr: 208255/28-10-2024; 
Titlu executoriu nr: 205082/28-10-2024</v>
      </c>
    </row>
    <row r="620" spans="1:13" ht="25.5" x14ac:dyDescent="0.2">
      <c r="A620" s="10">
        <v>1019264</v>
      </c>
      <c r="B620" s="11" t="s">
        <v>2074</v>
      </c>
      <c r="C620" s="11" t="s">
        <v>2075</v>
      </c>
      <c r="D620" s="12" t="s">
        <v>9</v>
      </c>
      <c r="E620" s="13">
        <v>45593</v>
      </c>
      <c r="F620" s="14">
        <v>205083</v>
      </c>
      <c r="G620" s="14" t="s">
        <v>10</v>
      </c>
      <c r="H620" s="13">
        <v>45593</v>
      </c>
      <c r="I620" s="14">
        <v>208256</v>
      </c>
      <c r="J620" s="3" t="str">
        <f>IF(_xlfn.IFNA(VLOOKUP(A620,confirmati!$A:$C,1, FALSE),"NU")="NU", "NU", "DA")</f>
        <v>NU</v>
      </c>
      <c r="K620" s="3" t="str">
        <f t="shared" si="200"/>
        <v xml:space="preserve">Somatie nr: 208256/28-10-2024; </v>
      </c>
      <c r="L620" s="3" t="str">
        <f t="shared" si="201"/>
        <v>Titlu executoriu nr: 205083/28-10-2024</v>
      </c>
      <c r="M620" s="11" t="str">
        <f t="shared" si="205"/>
        <v>Somatie nr: 208256/28-10-2024; 
Titlu executoriu nr: 205083/28-10-2024</v>
      </c>
    </row>
    <row r="621" spans="1:13" ht="25.5" x14ac:dyDescent="0.2">
      <c r="A621" s="10">
        <v>1019270</v>
      </c>
      <c r="B621" s="11" t="s">
        <v>2077</v>
      </c>
      <c r="C621" s="11" t="s">
        <v>2078</v>
      </c>
      <c r="D621" s="12" t="s">
        <v>9</v>
      </c>
      <c r="E621" s="13">
        <v>45593</v>
      </c>
      <c r="F621" s="14">
        <v>205085</v>
      </c>
      <c r="G621" s="14" t="s">
        <v>10</v>
      </c>
      <c r="H621" s="13">
        <v>45593</v>
      </c>
      <c r="I621" s="14">
        <v>208258</v>
      </c>
      <c r="J621" s="3" t="str">
        <f>IF(_xlfn.IFNA(VLOOKUP(A621,confirmati!$A:$C,1, FALSE),"NU")="NU", "NU", "DA")</f>
        <v>NU</v>
      </c>
      <c r="K621" s="3" t="str">
        <f t="shared" si="200"/>
        <v xml:space="preserve">Somatie nr: 208258/28-10-2024; </v>
      </c>
      <c r="L621" s="3" t="str">
        <f t="shared" si="201"/>
        <v>Titlu executoriu nr: 205085/28-10-2024</v>
      </c>
      <c r="M621" s="11" t="str">
        <f>K621&amp;CHAR(10)&amp;L621</f>
        <v>Somatie nr: 208258/28-10-2024; 
Titlu executoriu nr: 205085/28-10-2024</v>
      </c>
    </row>
    <row r="622" spans="1:13" ht="25.5" x14ac:dyDescent="0.2">
      <c r="A622" s="10">
        <v>1019284</v>
      </c>
      <c r="B622" s="11" t="s">
        <v>2081</v>
      </c>
      <c r="C622" s="11" t="s">
        <v>924</v>
      </c>
      <c r="D622" s="12" t="s">
        <v>9</v>
      </c>
      <c r="E622" s="13">
        <v>45593</v>
      </c>
      <c r="F622" s="14">
        <v>205088</v>
      </c>
      <c r="G622" s="14" t="s">
        <v>10</v>
      </c>
      <c r="H622" s="13">
        <v>45593</v>
      </c>
      <c r="I622" s="14">
        <v>208261</v>
      </c>
      <c r="J622" s="3" t="str">
        <f>IF(_xlfn.IFNA(VLOOKUP(A622,confirmati!$A:$C,1, FALSE),"NU")="NU", "NU", "DA")</f>
        <v>NU</v>
      </c>
      <c r="K622" s="3" t="str">
        <f t="shared" si="200"/>
        <v xml:space="preserve">Somatie nr: 208261/28-10-2024; </v>
      </c>
      <c r="L622" s="3" t="str">
        <f t="shared" si="201"/>
        <v>Titlu executoriu nr: 205088/28-10-2024</v>
      </c>
      <c r="M622" s="11" t="str">
        <f>K622&amp;CHAR(10)&amp;L622</f>
        <v>Somatie nr: 208261/28-10-2024; 
Titlu executoriu nr: 205088/28-10-2024</v>
      </c>
    </row>
    <row r="623" spans="1:13" ht="25.5" x14ac:dyDescent="0.2">
      <c r="A623" s="10">
        <v>1019372</v>
      </c>
      <c r="B623" s="11" t="s">
        <v>2089</v>
      </c>
      <c r="C623" s="11" t="s">
        <v>2090</v>
      </c>
      <c r="D623" s="12" t="s">
        <v>9</v>
      </c>
      <c r="E623" s="13">
        <v>45593</v>
      </c>
      <c r="F623" s="14">
        <v>205096</v>
      </c>
      <c r="G623" s="14" t="s">
        <v>10</v>
      </c>
      <c r="H623" s="13">
        <v>45593</v>
      </c>
      <c r="I623" s="14">
        <v>208269</v>
      </c>
      <c r="J623" s="3" t="str">
        <f>IF(_xlfn.IFNA(VLOOKUP(A623,confirmati!$A:$C,1, FALSE),"NU")="NU", "NU", "DA")</f>
        <v>NU</v>
      </c>
      <c r="K623" s="3" t="str">
        <f t="shared" si="200"/>
        <v xml:space="preserve">Somatie nr: 208269/28-10-2024; </v>
      </c>
      <c r="L623" s="3" t="str">
        <f t="shared" si="201"/>
        <v>Titlu executoriu nr: 205096/28-10-2024</v>
      </c>
      <c r="M623" s="11" t="str">
        <f t="shared" ref="M623:M624" si="206">K623&amp;CHAR(10)&amp;L623</f>
        <v>Somatie nr: 208269/28-10-2024; 
Titlu executoriu nr: 205096/28-10-2024</v>
      </c>
    </row>
    <row r="624" spans="1:13" ht="25.5" x14ac:dyDescent="0.2">
      <c r="A624" s="10">
        <v>1019375</v>
      </c>
      <c r="B624" s="11" t="s">
        <v>2091</v>
      </c>
      <c r="C624" s="11" t="s">
        <v>490</v>
      </c>
      <c r="D624" s="12" t="s">
        <v>9</v>
      </c>
      <c r="E624" s="13">
        <v>45593</v>
      </c>
      <c r="F624" s="14">
        <v>205097</v>
      </c>
      <c r="G624" s="14" t="s">
        <v>10</v>
      </c>
      <c r="H624" s="13">
        <v>45593</v>
      </c>
      <c r="I624" s="14">
        <v>208270</v>
      </c>
      <c r="J624" s="3" t="str">
        <f>IF(_xlfn.IFNA(VLOOKUP(A624,confirmati!$A:$C,1, FALSE),"NU")="NU", "NU", "DA")</f>
        <v>NU</v>
      </c>
      <c r="K624" s="3" t="str">
        <f t="shared" si="200"/>
        <v xml:space="preserve">Somatie nr: 208270/28-10-2024; </v>
      </c>
      <c r="L624" s="3" t="str">
        <f t="shared" si="201"/>
        <v>Titlu executoriu nr: 205097/28-10-2024</v>
      </c>
      <c r="M624" s="11" t="str">
        <f t="shared" si="206"/>
        <v>Somatie nr: 208270/28-10-2024; 
Titlu executoriu nr: 205097/28-10-2024</v>
      </c>
    </row>
    <row r="625" spans="1:13" ht="25.5" x14ac:dyDescent="0.2">
      <c r="A625" s="10">
        <v>1019428</v>
      </c>
      <c r="B625" s="11" t="s">
        <v>2093</v>
      </c>
      <c r="C625" s="11" t="s">
        <v>290</v>
      </c>
      <c r="D625" s="12" t="s">
        <v>9</v>
      </c>
      <c r="E625" s="13">
        <v>45593</v>
      </c>
      <c r="F625" s="14">
        <v>205099</v>
      </c>
      <c r="G625" s="14" t="s">
        <v>10</v>
      </c>
      <c r="H625" s="13">
        <v>45593</v>
      </c>
      <c r="I625" s="14">
        <v>208272</v>
      </c>
      <c r="J625" s="3" t="str">
        <f>IF(_xlfn.IFNA(VLOOKUP(A625,confirmati!$A:$C,1, FALSE),"NU")="NU", "NU", "DA")</f>
        <v>NU</v>
      </c>
      <c r="K625" s="3" t="str">
        <f t="shared" si="200"/>
        <v xml:space="preserve">Somatie nr: 208272/28-10-2024; </v>
      </c>
      <c r="L625" s="3" t="str">
        <f t="shared" si="201"/>
        <v>Titlu executoriu nr: 205099/28-10-2024</v>
      </c>
      <c r="M625" s="11" t="str">
        <f>K625&amp;CHAR(10)&amp;L625</f>
        <v>Somatie nr: 208272/28-10-2024; 
Titlu executoriu nr: 205099/28-10-2024</v>
      </c>
    </row>
    <row r="626" spans="1:13" ht="25.5" x14ac:dyDescent="0.2">
      <c r="A626" s="10">
        <v>1019444</v>
      </c>
      <c r="B626" s="11" t="s">
        <v>2096</v>
      </c>
      <c r="C626" s="11" t="s">
        <v>2097</v>
      </c>
      <c r="D626" s="12" t="s">
        <v>9</v>
      </c>
      <c r="E626" s="13">
        <v>45593</v>
      </c>
      <c r="F626" s="14">
        <v>205102</v>
      </c>
      <c r="G626" s="14" t="s">
        <v>10</v>
      </c>
      <c r="H626" s="13">
        <v>45593</v>
      </c>
      <c r="I626" s="14">
        <v>208275</v>
      </c>
      <c r="J626" s="3" t="str">
        <f>IF(_xlfn.IFNA(VLOOKUP(A626,confirmati!$A:$C,1, FALSE),"NU")="NU", "NU", "DA")</f>
        <v>NU</v>
      </c>
      <c r="K626" s="3" t="str">
        <f t="shared" si="200"/>
        <v xml:space="preserve">Somatie nr: 208275/28-10-2024; </v>
      </c>
      <c r="L626" s="3" t="str">
        <f t="shared" si="201"/>
        <v>Titlu executoriu nr: 205102/28-10-2024</v>
      </c>
      <c r="M626" s="11" t="str">
        <f>K626&amp;CHAR(10)&amp;L626</f>
        <v>Somatie nr: 208275/28-10-2024; 
Titlu executoriu nr: 205102/28-10-2024</v>
      </c>
    </row>
    <row r="627" spans="1:13" ht="25.5" x14ac:dyDescent="0.2">
      <c r="A627" s="10">
        <v>1019450</v>
      </c>
      <c r="B627" s="11" t="s">
        <v>2099</v>
      </c>
      <c r="C627" s="11" t="s">
        <v>2100</v>
      </c>
      <c r="D627" s="12" t="s">
        <v>9</v>
      </c>
      <c r="E627" s="13">
        <v>45593</v>
      </c>
      <c r="F627" s="14">
        <v>205104</v>
      </c>
      <c r="G627" s="14" t="s">
        <v>10</v>
      </c>
      <c r="H627" s="13">
        <v>45593</v>
      </c>
      <c r="I627" s="14">
        <v>208277</v>
      </c>
      <c r="J627" s="3" t="str">
        <f>IF(_xlfn.IFNA(VLOOKUP(A627,confirmati!$A:$C,1, FALSE),"NU")="NU", "NU", "DA")</f>
        <v>NU</v>
      </c>
      <c r="K627" s="3" t="str">
        <f t="shared" si="200"/>
        <v xml:space="preserve">Somatie nr: 208277/28-10-2024; </v>
      </c>
      <c r="L627" s="3" t="str">
        <f t="shared" si="201"/>
        <v>Titlu executoriu nr: 205104/28-10-2024</v>
      </c>
      <c r="M627" s="11" t="str">
        <f t="shared" ref="M627:M628" si="207">K627&amp;CHAR(10)&amp;L627</f>
        <v>Somatie nr: 208277/28-10-2024; 
Titlu executoriu nr: 205104/28-10-2024</v>
      </c>
    </row>
    <row r="628" spans="1:13" ht="25.5" x14ac:dyDescent="0.2">
      <c r="A628" s="10">
        <v>1019454</v>
      </c>
      <c r="B628" s="11" t="s">
        <v>2101</v>
      </c>
      <c r="C628" s="11" t="s">
        <v>2102</v>
      </c>
      <c r="D628" s="12" t="s">
        <v>9</v>
      </c>
      <c r="E628" s="13">
        <v>45593</v>
      </c>
      <c r="F628" s="14">
        <v>205105</v>
      </c>
      <c r="G628" s="14" t="s">
        <v>10</v>
      </c>
      <c r="H628" s="13">
        <v>45593</v>
      </c>
      <c r="I628" s="14">
        <v>208278</v>
      </c>
      <c r="J628" s="3" t="str">
        <f>IF(_xlfn.IFNA(VLOOKUP(A628,confirmati!$A:$C,1, FALSE),"NU")="NU", "NU", "DA")</f>
        <v>NU</v>
      </c>
      <c r="K628" s="3" t="str">
        <f t="shared" si="200"/>
        <v xml:space="preserve">Somatie nr: 208278/28-10-2024; </v>
      </c>
      <c r="L628" s="3" t="str">
        <f t="shared" si="201"/>
        <v>Titlu executoriu nr: 205105/28-10-2024</v>
      </c>
      <c r="M628" s="11" t="str">
        <f t="shared" si="207"/>
        <v>Somatie nr: 208278/28-10-2024; 
Titlu executoriu nr: 205105/28-10-2024</v>
      </c>
    </row>
    <row r="629" spans="1:13" ht="25.5" x14ac:dyDescent="0.2">
      <c r="A629" s="10">
        <v>1019467</v>
      </c>
      <c r="B629" s="11" t="s">
        <v>2104</v>
      </c>
      <c r="C629" s="11" t="s">
        <v>2105</v>
      </c>
      <c r="D629" s="12" t="s">
        <v>9</v>
      </c>
      <c r="E629" s="13">
        <v>45593</v>
      </c>
      <c r="F629" s="14">
        <v>205108</v>
      </c>
      <c r="G629" s="14" t="s">
        <v>10</v>
      </c>
      <c r="H629" s="13">
        <v>45593</v>
      </c>
      <c r="I629" s="14">
        <v>208281</v>
      </c>
      <c r="J629" s="3" t="str">
        <f>IF(_xlfn.IFNA(VLOOKUP(A629,confirmati!$A:$C,1, FALSE),"NU")="NU", "NU", "DA")</f>
        <v>NU</v>
      </c>
      <c r="K629" s="3" t="str">
        <f t="shared" ref="K629:K661" si="208">G629&amp;" nr: "&amp;I629&amp;"/"&amp;TEXT(H629,"dd-mm-yyyy")&amp;"; "</f>
        <v xml:space="preserve">Somatie nr: 208281/28-10-2024; </v>
      </c>
      <c r="L629" s="3" t="str">
        <f t="shared" ref="L629:L661" si="209">D629&amp;" nr: "&amp;F629&amp;"/"&amp;TEXT(E629,"dd-mm-yyyy")</f>
        <v>Titlu executoriu nr: 205108/28-10-2024</v>
      </c>
      <c r="M629" s="11" t="str">
        <f>K629&amp;CHAR(10)&amp;L629</f>
        <v>Somatie nr: 208281/28-10-2024; 
Titlu executoriu nr: 205108/28-10-2024</v>
      </c>
    </row>
    <row r="630" spans="1:13" ht="25.5" x14ac:dyDescent="0.2">
      <c r="A630" s="10">
        <v>1019474</v>
      </c>
      <c r="B630" s="11" t="s">
        <v>2107</v>
      </c>
      <c r="C630" s="11" t="s">
        <v>2108</v>
      </c>
      <c r="D630" s="12" t="s">
        <v>9</v>
      </c>
      <c r="E630" s="13">
        <v>45593</v>
      </c>
      <c r="F630" s="14">
        <v>205110</v>
      </c>
      <c r="G630" s="14" t="s">
        <v>10</v>
      </c>
      <c r="H630" s="13">
        <v>45593</v>
      </c>
      <c r="I630" s="14">
        <v>208283</v>
      </c>
      <c r="J630" s="3" t="str">
        <f>IF(_xlfn.IFNA(VLOOKUP(A630,confirmati!$A:$C,1, FALSE),"NU")="NU", "NU", "DA")</f>
        <v>NU</v>
      </c>
      <c r="K630" s="3" t="str">
        <f t="shared" si="208"/>
        <v xml:space="preserve">Somatie nr: 208283/28-10-2024; </v>
      </c>
      <c r="L630" s="3" t="str">
        <f t="shared" si="209"/>
        <v>Titlu executoriu nr: 205110/28-10-2024</v>
      </c>
      <c r="M630" s="11" t="str">
        <f t="shared" ref="M630:M632" si="210">K630&amp;CHAR(10)&amp;L630</f>
        <v>Somatie nr: 208283/28-10-2024; 
Titlu executoriu nr: 205110/28-10-2024</v>
      </c>
    </row>
    <row r="631" spans="1:13" ht="25.5" x14ac:dyDescent="0.2">
      <c r="A631" s="10">
        <v>1019483</v>
      </c>
      <c r="B631" s="11" t="s">
        <v>2109</v>
      </c>
      <c r="C631" s="11" t="s">
        <v>2110</v>
      </c>
      <c r="D631" s="12" t="s">
        <v>9</v>
      </c>
      <c r="E631" s="13">
        <v>45593</v>
      </c>
      <c r="F631" s="14">
        <v>205111</v>
      </c>
      <c r="G631" s="14" t="s">
        <v>10</v>
      </c>
      <c r="H631" s="13">
        <v>45593</v>
      </c>
      <c r="I631" s="14">
        <v>208284</v>
      </c>
      <c r="J631" s="3" t="str">
        <f>IF(_xlfn.IFNA(VLOOKUP(A631,confirmati!$A:$C,1, FALSE),"NU")="NU", "NU", "DA")</f>
        <v>NU</v>
      </c>
      <c r="K631" s="3" t="str">
        <f t="shared" si="208"/>
        <v xml:space="preserve">Somatie nr: 208284/28-10-2024; </v>
      </c>
      <c r="L631" s="3" t="str">
        <f t="shared" si="209"/>
        <v>Titlu executoriu nr: 205111/28-10-2024</v>
      </c>
      <c r="M631" s="11" t="str">
        <f t="shared" si="210"/>
        <v>Somatie nr: 208284/28-10-2024; 
Titlu executoriu nr: 205111/28-10-2024</v>
      </c>
    </row>
    <row r="632" spans="1:13" ht="25.5" x14ac:dyDescent="0.2">
      <c r="A632" s="10">
        <v>1019497</v>
      </c>
      <c r="B632" s="11" t="s">
        <v>2111</v>
      </c>
      <c r="C632" s="11" t="s">
        <v>2112</v>
      </c>
      <c r="D632" s="12" t="s">
        <v>9</v>
      </c>
      <c r="E632" s="13">
        <v>45593</v>
      </c>
      <c r="F632" s="14">
        <v>205112</v>
      </c>
      <c r="G632" s="14" t="s">
        <v>10</v>
      </c>
      <c r="H632" s="13">
        <v>45593</v>
      </c>
      <c r="I632" s="14">
        <v>208285</v>
      </c>
      <c r="J632" s="3" t="str">
        <f>IF(_xlfn.IFNA(VLOOKUP(A632,confirmati!$A:$C,1, FALSE),"NU")="NU", "NU", "DA")</f>
        <v>NU</v>
      </c>
      <c r="K632" s="3" t="str">
        <f t="shared" si="208"/>
        <v xml:space="preserve">Somatie nr: 208285/28-10-2024; </v>
      </c>
      <c r="L632" s="3" t="str">
        <f t="shared" si="209"/>
        <v>Titlu executoriu nr: 205112/28-10-2024</v>
      </c>
      <c r="M632" s="11" t="str">
        <f t="shared" si="210"/>
        <v>Somatie nr: 208285/28-10-2024; 
Titlu executoriu nr: 205112/28-10-2024</v>
      </c>
    </row>
    <row r="633" spans="1:13" ht="25.5" x14ac:dyDescent="0.2">
      <c r="A633" s="10">
        <v>1019533</v>
      </c>
      <c r="B633" s="11" t="s">
        <v>2115</v>
      </c>
      <c r="C633" s="11" t="s">
        <v>466</v>
      </c>
      <c r="D633" s="12" t="s">
        <v>9</v>
      </c>
      <c r="E633" s="13">
        <v>45593</v>
      </c>
      <c r="F633" s="14">
        <v>205116</v>
      </c>
      <c r="G633" s="14" t="s">
        <v>10</v>
      </c>
      <c r="H633" s="13">
        <v>45593</v>
      </c>
      <c r="I633" s="14">
        <v>208289</v>
      </c>
      <c r="J633" s="3" t="str">
        <f>IF(_xlfn.IFNA(VLOOKUP(A633,confirmati!$A:$C,1, FALSE),"NU")="NU", "NU", "DA")</f>
        <v>NU</v>
      </c>
      <c r="K633" s="3" t="str">
        <f t="shared" si="208"/>
        <v xml:space="preserve">Somatie nr: 208289/28-10-2024; </v>
      </c>
      <c r="L633" s="3" t="str">
        <f t="shared" si="209"/>
        <v>Titlu executoriu nr: 205116/28-10-2024</v>
      </c>
      <c r="M633" s="11" t="str">
        <f>K633&amp;CHAR(10)&amp;L633</f>
        <v>Somatie nr: 208289/28-10-2024; 
Titlu executoriu nr: 205116/28-10-2024</v>
      </c>
    </row>
    <row r="634" spans="1:13" ht="25.5" x14ac:dyDescent="0.2">
      <c r="A634" s="10">
        <v>1019546</v>
      </c>
      <c r="B634" s="11" t="s">
        <v>2117</v>
      </c>
      <c r="C634" s="11" t="s">
        <v>2118</v>
      </c>
      <c r="D634" s="12" t="s">
        <v>9</v>
      </c>
      <c r="E634" s="13">
        <v>45593</v>
      </c>
      <c r="F634" s="14">
        <v>205118</v>
      </c>
      <c r="G634" s="14" t="s">
        <v>10</v>
      </c>
      <c r="H634" s="13">
        <v>45593</v>
      </c>
      <c r="I634" s="14">
        <v>208291</v>
      </c>
      <c r="J634" s="3" t="str">
        <f>IF(_xlfn.IFNA(VLOOKUP(A634,confirmati!$A:$C,1, FALSE),"NU")="NU", "NU", "DA")</f>
        <v>NU</v>
      </c>
      <c r="K634" s="3" t="str">
        <f t="shared" si="208"/>
        <v xml:space="preserve">Somatie nr: 208291/28-10-2024; </v>
      </c>
      <c r="L634" s="3" t="str">
        <f t="shared" si="209"/>
        <v>Titlu executoriu nr: 205118/28-10-2024</v>
      </c>
      <c r="M634" s="11" t="str">
        <f t="shared" ref="M634:M635" si="211">K634&amp;CHAR(10)&amp;L634</f>
        <v>Somatie nr: 208291/28-10-2024; 
Titlu executoriu nr: 205118/28-10-2024</v>
      </c>
    </row>
    <row r="635" spans="1:13" ht="25.5" x14ac:dyDescent="0.2">
      <c r="A635" s="10">
        <v>1019547</v>
      </c>
      <c r="B635" s="11" t="s">
        <v>2119</v>
      </c>
      <c r="C635" s="11" t="s">
        <v>2118</v>
      </c>
      <c r="D635" s="12" t="s">
        <v>9</v>
      </c>
      <c r="E635" s="13">
        <v>45593</v>
      </c>
      <c r="F635" s="14">
        <v>205119</v>
      </c>
      <c r="G635" s="14" t="s">
        <v>10</v>
      </c>
      <c r="H635" s="13">
        <v>45593</v>
      </c>
      <c r="I635" s="14">
        <v>208292</v>
      </c>
      <c r="J635" s="3" t="str">
        <f>IF(_xlfn.IFNA(VLOOKUP(A635,confirmati!$A:$C,1, FALSE),"NU")="NU", "NU", "DA")</f>
        <v>NU</v>
      </c>
      <c r="K635" s="3" t="str">
        <f t="shared" si="208"/>
        <v xml:space="preserve">Somatie nr: 208292/28-10-2024; </v>
      </c>
      <c r="L635" s="3" t="str">
        <f t="shared" si="209"/>
        <v>Titlu executoriu nr: 205119/28-10-2024</v>
      </c>
      <c r="M635" s="11" t="str">
        <f t="shared" si="211"/>
        <v>Somatie nr: 208292/28-10-2024; 
Titlu executoriu nr: 205119/28-10-2024</v>
      </c>
    </row>
    <row r="636" spans="1:13" ht="25.5" x14ac:dyDescent="0.2">
      <c r="A636" s="10">
        <v>1019572</v>
      </c>
      <c r="B636" s="11" t="s">
        <v>2122</v>
      </c>
      <c r="C636" s="11" t="s">
        <v>114</v>
      </c>
      <c r="D636" s="12" t="s">
        <v>9</v>
      </c>
      <c r="E636" s="13">
        <v>45593</v>
      </c>
      <c r="F636" s="14">
        <v>205122</v>
      </c>
      <c r="G636" s="14" t="s">
        <v>10</v>
      </c>
      <c r="H636" s="13">
        <v>45593</v>
      </c>
      <c r="I636" s="14">
        <v>208295</v>
      </c>
      <c r="J636" s="3" t="str">
        <f>IF(_xlfn.IFNA(VLOOKUP(A636,confirmati!$A:$C,1, FALSE),"NU")="NU", "NU", "DA")</f>
        <v>NU</v>
      </c>
      <c r="K636" s="3" t="str">
        <f t="shared" si="208"/>
        <v xml:space="preserve">Somatie nr: 208295/28-10-2024; </v>
      </c>
      <c r="L636" s="3" t="str">
        <f t="shared" si="209"/>
        <v>Titlu executoriu nr: 205122/28-10-2024</v>
      </c>
      <c r="M636" s="11" t="str">
        <f>K636&amp;CHAR(10)&amp;L636</f>
        <v>Somatie nr: 208295/28-10-2024; 
Titlu executoriu nr: 205122/28-10-2024</v>
      </c>
    </row>
    <row r="637" spans="1:13" ht="25.5" x14ac:dyDescent="0.2">
      <c r="A637" s="10">
        <v>1019600</v>
      </c>
      <c r="B637" s="11" t="s">
        <v>2128</v>
      </c>
      <c r="C637" s="11" t="s">
        <v>2129</v>
      </c>
      <c r="D637" s="12" t="s">
        <v>9</v>
      </c>
      <c r="E637" s="13">
        <v>45593</v>
      </c>
      <c r="F637" s="14">
        <v>205129</v>
      </c>
      <c r="G637" s="14" t="s">
        <v>10</v>
      </c>
      <c r="H637" s="13">
        <v>45593</v>
      </c>
      <c r="I637" s="14">
        <v>208302</v>
      </c>
      <c r="J637" s="3" t="str">
        <f>IF(_xlfn.IFNA(VLOOKUP(A637,confirmati!$A:$C,1, FALSE),"NU")="NU", "NU", "DA")</f>
        <v>NU</v>
      </c>
      <c r="K637" s="3" t="str">
        <f t="shared" si="208"/>
        <v xml:space="preserve">Somatie nr: 208302/28-10-2024; </v>
      </c>
      <c r="L637" s="3" t="str">
        <f t="shared" si="209"/>
        <v>Titlu executoriu nr: 205129/28-10-2024</v>
      </c>
      <c r="M637" s="11" t="str">
        <f>K637&amp;CHAR(10)&amp;L637</f>
        <v>Somatie nr: 208302/28-10-2024; 
Titlu executoriu nr: 205129/28-10-2024</v>
      </c>
    </row>
    <row r="638" spans="1:13" ht="25.5" x14ac:dyDescent="0.2">
      <c r="A638" s="10">
        <v>1019603</v>
      </c>
      <c r="B638" s="11" t="s">
        <v>2131</v>
      </c>
      <c r="C638" s="11" t="s">
        <v>2132</v>
      </c>
      <c r="D638" s="12" t="s">
        <v>9</v>
      </c>
      <c r="E638" s="13">
        <v>45593</v>
      </c>
      <c r="F638" s="14">
        <v>205131</v>
      </c>
      <c r="G638" s="14" t="s">
        <v>10</v>
      </c>
      <c r="H638" s="13">
        <v>45593</v>
      </c>
      <c r="I638" s="14">
        <v>208304</v>
      </c>
      <c r="J638" s="3" t="str">
        <f>IF(_xlfn.IFNA(VLOOKUP(A638,confirmati!$A:$C,1, FALSE),"NU")="NU", "NU", "DA")</f>
        <v>NU</v>
      </c>
      <c r="K638" s="3" t="str">
        <f t="shared" si="208"/>
        <v xml:space="preserve">Somatie nr: 208304/28-10-2024; </v>
      </c>
      <c r="L638" s="3" t="str">
        <f t="shared" si="209"/>
        <v>Titlu executoriu nr: 205131/28-10-2024</v>
      </c>
      <c r="M638" s="11" t="str">
        <f t="shared" ref="M638:M641" si="212">K638&amp;CHAR(10)&amp;L638</f>
        <v>Somatie nr: 208304/28-10-2024; 
Titlu executoriu nr: 205131/28-10-2024</v>
      </c>
    </row>
    <row r="639" spans="1:13" ht="25.5" x14ac:dyDescent="0.2">
      <c r="A639" s="10">
        <v>1019605</v>
      </c>
      <c r="B639" s="11" t="s">
        <v>2133</v>
      </c>
      <c r="C639" s="11" t="s">
        <v>2134</v>
      </c>
      <c r="D639" s="12" t="s">
        <v>9</v>
      </c>
      <c r="E639" s="13">
        <v>45593</v>
      </c>
      <c r="F639" s="14">
        <v>205132</v>
      </c>
      <c r="G639" s="14" t="s">
        <v>10</v>
      </c>
      <c r="H639" s="13">
        <v>45593</v>
      </c>
      <c r="I639" s="14">
        <v>208305</v>
      </c>
      <c r="J639" s="3" t="str">
        <f>IF(_xlfn.IFNA(VLOOKUP(A639,confirmati!$A:$C,1, FALSE),"NU")="NU", "NU", "DA")</f>
        <v>NU</v>
      </c>
      <c r="K639" s="3" t="str">
        <f t="shared" si="208"/>
        <v xml:space="preserve">Somatie nr: 208305/28-10-2024; </v>
      </c>
      <c r="L639" s="3" t="str">
        <f t="shared" si="209"/>
        <v>Titlu executoriu nr: 205132/28-10-2024</v>
      </c>
      <c r="M639" s="11" t="str">
        <f t="shared" si="212"/>
        <v>Somatie nr: 208305/28-10-2024; 
Titlu executoriu nr: 205132/28-10-2024</v>
      </c>
    </row>
    <row r="640" spans="1:13" ht="25.5" x14ac:dyDescent="0.2">
      <c r="A640" s="10">
        <v>1019606</v>
      </c>
      <c r="B640" s="11" t="s">
        <v>2135</v>
      </c>
      <c r="C640" s="11" t="s">
        <v>2136</v>
      </c>
      <c r="D640" s="12" t="s">
        <v>9</v>
      </c>
      <c r="E640" s="13">
        <v>45593</v>
      </c>
      <c r="F640" s="14">
        <v>205133</v>
      </c>
      <c r="G640" s="14" t="s">
        <v>10</v>
      </c>
      <c r="H640" s="13">
        <v>45593</v>
      </c>
      <c r="I640" s="14">
        <v>208306</v>
      </c>
      <c r="J640" s="3" t="str">
        <f>IF(_xlfn.IFNA(VLOOKUP(A640,confirmati!$A:$C,1, FALSE),"NU")="NU", "NU", "DA")</f>
        <v>NU</v>
      </c>
      <c r="K640" s="3" t="str">
        <f t="shared" si="208"/>
        <v xml:space="preserve">Somatie nr: 208306/28-10-2024; </v>
      </c>
      <c r="L640" s="3" t="str">
        <f t="shared" si="209"/>
        <v>Titlu executoriu nr: 205133/28-10-2024</v>
      </c>
      <c r="M640" s="11" t="str">
        <f t="shared" si="212"/>
        <v>Somatie nr: 208306/28-10-2024; 
Titlu executoriu nr: 205133/28-10-2024</v>
      </c>
    </row>
    <row r="641" spans="1:13" ht="25.5" x14ac:dyDescent="0.2">
      <c r="A641" s="10">
        <v>1019615</v>
      </c>
      <c r="B641" s="11" t="s">
        <v>2137</v>
      </c>
      <c r="C641" s="11" t="s">
        <v>2138</v>
      </c>
      <c r="D641" s="12" t="s">
        <v>9</v>
      </c>
      <c r="E641" s="13">
        <v>45593</v>
      </c>
      <c r="F641" s="14">
        <v>205135</v>
      </c>
      <c r="G641" s="14" t="s">
        <v>10</v>
      </c>
      <c r="H641" s="13">
        <v>45593</v>
      </c>
      <c r="I641" s="14">
        <v>208308</v>
      </c>
      <c r="J641" s="3" t="str">
        <f>IF(_xlfn.IFNA(VLOOKUP(A641,confirmati!$A:$C,1, FALSE),"NU")="NU", "NU", "DA")</f>
        <v>NU</v>
      </c>
      <c r="K641" s="3" t="str">
        <f t="shared" si="208"/>
        <v xml:space="preserve">Somatie nr: 208308/28-10-2024; </v>
      </c>
      <c r="L641" s="3" t="str">
        <f t="shared" si="209"/>
        <v>Titlu executoriu nr: 205135/28-10-2024</v>
      </c>
      <c r="M641" s="11" t="str">
        <f t="shared" si="212"/>
        <v>Somatie nr: 208308/28-10-2024; 
Titlu executoriu nr: 205135/28-10-2024</v>
      </c>
    </row>
    <row r="642" spans="1:13" ht="25.5" x14ac:dyDescent="0.2">
      <c r="A642" s="10">
        <v>1019621</v>
      </c>
      <c r="B642" s="11" t="s">
        <v>2140</v>
      </c>
      <c r="C642" s="11" t="s">
        <v>924</v>
      </c>
      <c r="D642" s="12" t="s">
        <v>9</v>
      </c>
      <c r="E642" s="13">
        <v>45593</v>
      </c>
      <c r="F642" s="14">
        <v>205137</v>
      </c>
      <c r="G642" s="14" t="s">
        <v>10</v>
      </c>
      <c r="H642" s="13">
        <v>45593</v>
      </c>
      <c r="I642" s="14">
        <v>208310</v>
      </c>
      <c r="J642" s="3" t="str">
        <f>IF(_xlfn.IFNA(VLOOKUP(A642,confirmati!$A:$C,1, FALSE),"NU")="NU", "NU", "DA")</f>
        <v>NU</v>
      </c>
      <c r="K642" s="3" t="str">
        <f t="shared" si="208"/>
        <v xml:space="preserve">Somatie nr: 208310/28-10-2024; </v>
      </c>
      <c r="L642" s="3" t="str">
        <f t="shared" si="209"/>
        <v>Titlu executoriu nr: 205137/28-10-2024</v>
      </c>
      <c r="M642" s="11" t="str">
        <f>K642&amp;CHAR(10)&amp;L642</f>
        <v>Somatie nr: 208310/28-10-2024; 
Titlu executoriu nr: 205137/28-10-2024</v>
      </c>
    </row>
    <row r="643" spans="1:13" ht="25.5" x14ac:dyDescent="0.2">
      <c r="A643" s="10">
        <v>1019628</v>
      </c>
      <c r="B643" s="11" t="s">
        <v>2142</v>
      </c>
      <c r="C643" s="11" t="s">
        <v>2143</v>
      </c>
      <c r="D643" s="12" t="s">
        <v>9</v>
      </c>
      <c r="E643" s="13">
        <v>45593</v>
      </c>
      <c r="F643" s="14">
        <v>205139</v>
      </c>
      <c r="G643" s="14" t="s">
        <v>10</v>
      </c>
      <c r="H643" s="13">
        <v>45593</v>
      </c>
      <c r="I643" s="14">
        <v>208312</v>
      </c>
      <c r="J643" s="3" t="str">
        <f>IF(_xlfn.IFNA(VLOOKUP(A643,confirmati!$A:$C,1, FALSE),"NU")="NU", "NU", "DA")</f>
        <v>NU</v>
      </c>
      <c r="K643" s="3" t="str">
        <f t="shared" si="208"/>
        <v xml:space="preserve">Somatie nr: 208312/28-10-2024; </v>
      </c>
      <c r="L643" s="3" t="str">
        <f t="shared" si="209"/>
        <v>Titlu executoriu nr: 205139/28-10-2024</v>
      </c>
      <c r="M643" s="11" t="str">
        <f>K643&amp;CHAR(10)&amp;L643</f>
        <v>Somatie nr: 208312/28-10-2024; 
Titlu executoriu nr: 205139/28-10-2024</v>
      </c>
    </row>
    <row r="644" spans="1:13" ht="25.5" x14ac:dyDescent="0.2">
      <c r="A644" s="10">
        <v>1019660</v>
      </c>
      <c r="B644" s="11" t="s">
        <v>2146</v>
      </c>
      <c r="C644" s="11" t="s">
        <v>2147</v>
      </c>
      <c r="D644" s="12" t="s">
        <v>9</v>
      </c>
      <c r="E644" s="13">
        <v>45593</v>
      </c>
      <c r="F644" s="14">
        <v>205142</v>
      </c>
      <c r="G644" s="14" t="s">
        <v>10</v>
      </c>
      <c r="H644" s="13">
        <v>45593</v>
      </c>
      <c r="I644" s="14">
        <v>208315</v>
      </c>
      <c r="J644" s="3" t="str">
        <f>IF(_xlfn.IFNA(VLOOKUP(A644,confirmati!$A:$C,1, FALSE),"NU")="NU", "NU", "DA")</f>
        <v>NU</v>
      </c>
      <c r="K644" s="3" t="str">
        <f t="shared" si="208"/>
        <v xml:space="preserve">Somatie nr: 208315/28-10-2024; </v>
      </c>
      <c r="L644" s="3" t="str">
        <f t="shared" si="209"/>
        <v>Titlu executoriu nr: 205142/28-10-2024</v>
      </c>
      <c r="M644" s="11" t="str">
        <f t="shared" ref="M644:M648" si="213">K644&amp;CHAR(10)&amp;L644</f>
        <v>Somatie nr: 208315/28-10-2024; 
Titlu executoriu nr: 205142/28-10-2024</v>
      </c>
    </row>
    <row r="645" spans="1:13" ht="25.5" x14ac:dyDescent="0.2">
      <c r="A645" s="10">
        <v>1019678</v>
      </c>
      <c r="B645" s="11" t="s">
        <v>2148</v>
      </c>
      <c r="C645" s="11" t="s">
        <v>1840</v>
      </c>
      <c r="D645" s="12" t="s">
        <v>9</v>
      </c>
      <c r="E645" s="13">
        <v>45593</v>
      </c>
      <c r="F645" s="14">
        <v>205143</v>
      </c>
      <c r="G645" s="14" t="s">
        <v>10</v>
      </c>
      <c r="H645" s="13">
        <v>45593</v>
      </c>
      <c r="I645" s="14">
        <v>208316</v>
      </c>
      <c r="J645" s="3" t="str">
        <f>IF(_xlfn.IFNA(VLOOKUP(A645,confirmati!$A:$C,1, FALSE),"NU")="NU", "NU", "DA")</f>
        <v>NU</v>
      </c>
      <c r="K645" s="3" t="str">
        <f t="shared" si="208"/>
        <v xml:space="preserve">Somatie nr: 208316/28-10-2024; </v>
      </c>
      <c r="L645" s="3" t="str">
        <f t="shared" si="209"/>
        <v>Titlu executoriu nr: 205143/28-10-2024</v>
      </c>
      <c r="M645" s="11" t="str">
        <f t="shared" si="213"/>
        <v>Somatie nr: 208316/28-10-2024; 
Titlu executoriu nr: 205143/28-10-2024</v>
      </c>
    </row>
    <row r="646" spans="1:13" ht="25.5" x14ac:dyDescent="0.2">
      <c r="A646" s="10">
        <v>1019684</v>
      </c>
      <c r="B646" s="11" t="s">
        <v>2149</v>
      </c>
      <c r="C646" s="11" t="s">
        <v>1424</v>
      </c>
      <c r="D646" s="12" t="s">
        <v>9</v>
      </c>
      <c r="E646" s="13">
        <v>45593</v>
      </c>
      <c r="F646" s="14">
        <v>205144</v>
      </c>
      <c r="G646" s="14" t="s">
        <v>10</v>
      </c>
      <c r="H646" s="13">
        <v>45593</v>
      </c>
      <c r="I646" s="14">
        <v>208317</v>
      </c>
      <c r="J646" s="3" t="str">
        <f>IF(_xlfn.IFNA(VLOOKUP(A646,confirmati!$A:$C,1, FALSE),"NU")="NU", "NU", "DA")</f>
        <v>NU</v>
      </c>
      <c r="K646" s="3" t="str">
        <f t="shared" si="208"/>
        <v xml:space="preserve">Somatie nr: 208317/28-10-2024; </v>
      </c>
      <c r="L646" s="3" t="str">
        <f t="shared" si="209"/>
        <v>Titlu executoriu nr: 205144/28-10-2024</v>
      </c>
      <c r="M646" s="11" t="str">
        <f t="shared" si="213"/>
        <v>Somatie nr: 208317/28-10-2024; 
Titlu executoriu nr: 205144/28-10-2024</v>
      </c>
    </row>
    <row r="647" spans="1:13" ht="25.5" x14ac:dyDescent="0.2">
      <c r="A647" s="10">
        <v>1019685</v>
      </c>
      <c r="B647" s="11" t="s">
        <v>2150</v>
      </c>
      <c r="C647" s="11" t="s">
        <v>2151</v>
      </c>
      <c r="D647" s="12" t="s">
        <v>9</v>
      </c>
      <c r="E647" s="13">
        <v>45593</v>
      </c>
      <c r="F647" s="14">
        <v>205145</v>
      </c>
      <c r="G647" s="14" t="s">
        <v>10</v>
      </c>
      <c r="H647" s="13">
        <v>45593</v>
      </c>
      <c r="I647" s="14">
        <v>208318</v>
      </c>
      <c r="J647" s="3" t="str">
        <f>IF(_xlfn.IFNA(VLOOKUP(A647,confirmati!$A:$C,1, FALSE),"NU")="NU", "NU", "DA")</f>
        <v>NU</v>
      </c>
      <c r="K647" s="3" t="str">
        <f t="shared" si="208"/>
        <v xml:space="preserve">Somatie nr: 208318/28-10-2024; </v>
      </c>
      <c r="L647" s="3" t="str">
        <f t="shared" si="209"/>
        <v>Titlu executoriu nr: 205145/28-10-2024</v>
      </c>
      <c r="M647" s="11" t="str">
        <f t="shared" si="213"/>
        <v>Somatie nr: 208318/28-10-2024; 
Titlu executoriu nr: 205145/28-10-2024</v>
      </c>
    </row>
    <row r="648" spans="1:13" ht="25.5" x14ac:dyDescent="0.2">
      <c r="A648" s="10">
        <v>1019687</v>
      </c>
      <c r="B648" s="11" t="s">
        <v>2152</v>
      </c>
      <c r="C648" s="11" t="s">
        <v>2147</v>
      </c>
      <c r="D648" s="12" t="s">
        <v>9</v>
      </c>
      <c r="E648" s="13">
        <v>45593</v>
      </c>
      <c r="F648" s="14">
        <v>205146</v>
      </c>
      <c r="G648" s="14" t="s">
        <v>10</v>
      </c>
      <c r="H648" s="13">
        <v>45593</v>
      </c>
      <c r="I648" s="14">
        <v>208319</v>
      </c>
      <c r="J648" s="3" t="str">
        <f>IF(_xlfn.IFNA(VLOOKUP(A648,confirmati!$A:$C,1, FALSE),"NU")="NU", "NU", "DA")</f>
        <v>NU</v>
      </c>
      <c r="K648" s="3" t="str">
        <f t="shared" si="208"/>
        <v xml:space="preserve">Somatie nr: 208319/28-10-2024; </v>
      </c>
      <c r="L648" s="3" t="str">
        <f t="shared" si="209"/>
        <v>Titlu executoriu nr: 205146/28-10-2024</v>
      </c>
      <c r="M648" s="11" t="str">
        <f t="shared" si="213"/>
        <v>Somatie nr: 208319/28-10-2024; 
Titlu executoriu nr: 205146/28-10-2024</v>
      </c>
    </row>
    <row r="649" spans="1:13" ht="25.5" x14ac:dyDescent="0.2">
      <c r="A649" s="10">
        <v>1019729</v>
      </c>
      <c r="B649" s="11" t="s">
        <v>2157</v>
      </c>
      <c r="C649" s="11" t="s">
        <v>2158</v>
      </c>
      <c r="D649" s="12" t="s">
        <v>9</v>
      </c>
      <c r="E649" s="13">
        <v>45593</v>
      </c>
      <c r="F649" s="14">
        <v>205151</v>
      </c>
      <c r="G649" s="14" t="s">
        <v>10</v>
      </c>
      <c r="H649" s="13">
        <v>45593</v>
      </c>
      <c r="I649" s="14">
        <v>208324</v>
      </c>
      <c r="J649" s="3" t="str">
        <f>IF(_xlfn.IFNA(VLOOKUP(A649,confirmati!$A:$C,1, FALSE),"NU")="NU", "NU", "DA")</f>
        <v>NU</v>
      </c>
      <c r="K649" s="3" t="str">
        <f t="shared" si="208"/>
        <v xml:space="preserve">Somatie nr: 208324/28-10-2024; </v>
      </c>
      <c r="L649" s="3" t="str">
        <f t="shared" si="209"/>
        <v>Titlu executoriu nr: 205151/28-10-2024</v>
      </c>
      <c r="M649" s="11" t="str">
        <f t="shared" ref="M649:M653" si="214">K649&amp;CHAR(10)&amp;L649</f>
        <v>Somatie nr: 208324/28-10-2024; 
Titlu executoriu nr: 205151/28-10-2024</v>
      </c>
    </row>
    <row r="650" spans="1:13" ht="25.5" x14ac:dyDescent="0.2">
      <c r="A650" s="10">
        <v>1019744</v>
      </c>
      <c r="B650" s="11" t="s">
        <v>2159</v>
      </c>
      <c r="C650" s="11" t="s">
        <v>40</v>
      </c>
      <c r="D650" s="12" t="s">
        <v>9</v>
      </c>
      <c r="E650" s="13">
        <v>45593</v>
      </c>
      <c r="F650" s="14">
        <v>205152</v>
      </c>
      <c r="G650" s="14" t="s">
        <v>10</v>
      </c>
      <c r="H650" s="13">
        <v>45593</v>
      </c>
      <c r="I650" s="14">
        <v>208325</v>
      </c>
      <c r="J650" s="3" t="str">
        <f>IF(_xlfn.IFNA(VLOOKUP(A650,confirmati!$A:$C,1, FALSE),"NU")="NU", "NU", "DA")</f>
        <v>NU</v>
      </c>
      <c r="K650" s="3" t="str">
        <f t="shared" si="208"/>
        <v xml:space="preserve">Somatie nr: 208325/28-10-2024; </v>
      </c>
      <c r="L650" s="3" t="str">
        <f t="shared" si="209"/>
        <v>Titlu executoriu nr: 205152/28-10-2024</v>
      </c>
      <c r="M650" s="11" t="str">
        <f t="shared" si="214"/>
        <v>Somatie nr: 208325/28-10-2024; 
Titlu executoriu nr: 205152/28-10-2024</v>
      </c>
    </row>
    <row r="651" spans="1:13" ht="25.5" x14ac:dyDescent="0.2">
      <c r="A651" s="10">
        <v>1019751</v>
      </c>
      <c r="B651" s="11" t="s">
        <v>2160</v>
      </c>
      <c r="C651" s="11" t="s">
        <v>2161</v>
      </c>
      <c r="D651" s="12" t="s">
        <v>9</v>
      </c>
      <c r="E651" s="13">
        <v>45593</v>
      </c>
      <c r="F651" s="14">
        <v>205153</v>
      </c>
      <c r="G651" s="14" t="s">
        <v>10</v>
      </c>
      <c r="H651" s="13">
        <v>45593</v>
      </c>
      <c r="I651" s="14">
        <v>208326</v>
      </c>
      <c r="J651" s="3" t="str">
        <f>IF(_xlfn.IFNA(VLOOKUP(A651,confirmati!$A:$C,1, FALSE),"NU")="NU", "NU", "DA")</f>
        <v>NU</v>
      </c>
      <c r="K651" s="3" t="str">
        <f t="shared" si="208"/>
        <v xml:space="preserve">Somatie nr: 208326/28-10-2024; </v>
      </c>
      <c r="L651" s="3" t="str">
        <f t="shared" si="209"/>
        <v>Titlu executoriu nr: 205153/28-10-2024</v>
      </c>
      <c r="M651" s="11" t="str">
        <f t="shared" si="214"/>
        <v>Somatie nr: 208326/28-10-2024; 
Titlu executoriu nr: 205153/28-10-2024</v>
      </c>
    </row>
    <row r="652" spans="1:13" ht="25.5" x14ac:dyDescent="0.2">
      <c r="A652" s="10">
        <v>1019752</v>
      </c>
      <c r="B652" s="11" t="s">
        <v>2162</v>
      </c>
      <c r="C652" s="11" t="s">
        <v>2163</v>
      </c>
      <c r="D652" s="12" t="s">
        <v>9</v>
      </c>
      <c r="E652" s="13">
        <v>45593</v>
      </c>
      <c r="F652" s="14">
        <v>205154</v>
      </c>
      <c r="G652" s="14" t="s">
        <v>10</v>
      </c>
      <c r="H652" s="13">
        <v>45593</v>
      </c>
      <c r="I652" s="14">
        <v>208327</v>
      </c>
      <c r="J652" s="3" t="str">
        <f>IF(_xlfn.IFNA(VLOOKUP(A652,confirmati!$A:$C,1, FALSE),"NU")="NU", "NU", "DA")</f>
        <v>NU</v>
      </c>
      <c r="K652" s="3" t="str">
        <f t="shared" si="208"/>
        <v xml:space="preserve">Somatie nr: 208327/28-10-2024; </v>
      </c>
      <c r="L652" s="3" t="str">
        <f t="shared" si="209"/>
        <v>Titlu executoriu nr: 205154/28-10-2024</v>
      </c>
      <c r="M652" s="11" t="str">
        <f t="shared" si="214"/>
        <v>Somatie nr: 208327/28-10-2024; 
Titlu executoriu nr: 205154/28-10-2024</v>
      </c>
    </row>
    <row r="653" spans="1:13" ht="25.5" x14ac:dyDescent="0.2">
      <c r="A653" s="10">
        <v>1019758</v>
      </c>
      <c r="B653" s="11" t="s">
        <v>2164</v>
      </c>
      <c r="C653" s="11" t="s">
        <v>2165</v>
      </c>
      <c r="D653" s="12" t="s">
        <v>9</v>
      </c>
      <c r="E653" s="13">
        <v>45593</v>
      </c>
      <c r="F653" s="14">
        <v>205156</v>
      </c>
      <c r="G653" s="14" t="s">
        <v>10</v>
      </c>
      <c r="H653" s="13">
        <v>45593</v>
      </c>
      <c r="I653" s="14">
        <v>208329</v>
      </c>
      <c r="J653" s="3" t="str">
        <f>IF(_xlfn.IFNA(VLOOKUP(A653,confirmati!$A:$C,1, FALSE),"NU")="NU", "NU", "DA")</f>
        <v>NU</v>
      </c>
      <c r="K653" s="3" t="str">
        <f t="shared" si="208"/>
        <v xml:space="preserve">Somatie nr: 208329/28-10-2024; </v>
      </c>
      <c r="L653" s="3" t="str">
        <f t="shared" si="209"/>
        <v>Titlu executoriu nr: 205156/28-10-2024</v>
      </c>
      <c r="M653" s="11" t="str">
        <f t="shared" si="214"/>
        <v>Somatie nr: 208329/28-10-2024; 
Titlu executoriu nr: 205156/28-10-2024</v>
      </c>
    </row>
    <row r="654" spans="1:13" ht="25.5" x14ac:dyDescent="0.2">
      <c r="A654" s="10">
        <v>1019793</v>
      </c>
      <c r="B654" s="11" t="s">
        <v>2169</v>
      </c>
      <c r="C654" s="11" t="s">
        <v>2170</v>
      </c>
      <c r="D654" s="12" t="s">
        <v>9</v>
      </c>
      <c r="E654" s="13">
        <v>45593</v>
      </c>
      <c r="F654" s="14">
        <v>205160</v>
      </c>
      <c r="G654" s="14" t="s">
        <v>10</v>
      </c>
      <c r="H654" s="13">
        <v>45593</v>
      </c>
      <c r="I654" s="14">
        <v>208333</v>
      </c>
      <c r="J654" s="3" t="str">
        <f>IF(_xlfn.IFNA(VLOOKUP(A654,confirmati!$A:$C,1, FALSE),"NU")="NU", "NU", "DA")</f>
        <v>NU</v>
      </c>
      <c r="K654" s="3" t="str">
        <f t="shared" si="208"/>
        <v xml:space="preserve">Somatie nr: 208333/28-10-2024; </v>
      </c>
      <c r="L654" s="3" t="str">
        <f t="shared" si="209"/>
        <v>Titlu executoriu nr: 205160/28-10-2024</v>
      </c>
      <c r="M654" s="11" t="str">
        <f t="shared" ref="M654:M655" si="215">K654&amp;CHAR(10)&amp;L654</f>
        <v>Somatie nr: 208333/28-10-2024; 
Titlu executoriu nr: 205160/28-10-2024</v>
      </c>
    </row>
    <row r="655" spans="1:13" ht="25.5" x14ac:dyDescent="0.2">
      <c r="A655" s="10">
        <v>1019810</v>
      </c>
      <c r="B655" s="11" t="s">
        <v>2171</v>
      </c>
      <c r="C655" s="11" t="s">
        <v>2172</v>
      </c>
      <c r="D655" s="12" t="s">
        <v>9</v>
      </c>
      <c r="E655" s="13">
        <v>45593</v>
      </c>
      <c r="F655" s="14">
        <v>205161</v>
      </c>
      <c r="G655" s="14" t="s">
        <v>10</v>
      </c>
      <c r="H655" s="13">
        <v>45593</v>
      </c>
      <c r="I655" s="14">
        <v>208334</v>
      </c>
      <c r="J655" s="3" t="str">
        <f>IF(_xlfn.IFNA(VLOOKUP(A655,confirmati!$A:$C,1, FALSE),"NU")="NU", "NU", "DA")</f>
        <v>NU</v>
      </c>
      <c r="K655" s="3" t="str">
        <f t="shared" si="208"/>
        <v xml:space="preserve">Somatie nr: 208334/28-10-2024; </v>
      </c>
      <c r="L655" s="3" t="str">
        <f t="shared" si="209"/>
        <v>Titlu executoriu nr: 205161/28-10-2024</v>
      </c>
      <c r="M655" s="11" t="str">
        <f t="shared" si="215"/>
        <v>Somatie nr: 208334/28-10-2024; 
Titlu executoriu nr: 205161/28-10-2024</v>
      </c>
    </row>
    <row r="656" spans="1:13" ht="25.5" x14ac:dyDescent="0.2">
      <c r="A656" s="10">
        <v>1019830</v>
      </c>
      <c r="B656" s="11" t="s">
        <v>2175</v>
      </c>
      <c r="C656" s="11" t="s">
        <v>2176</v>
      </c>
      <c r="D656" s="12" t="s">
        <v>9</v>
      </c>
      <c r="E656" s="13">
        <v>45593</v>
      </c>
      <c r="F656" s="14">
        <v>205164</v>
      </c>
      <c r="G656" s="14" t="s">
        <v>10</v>
      </c>
      <c r="H656" s="13">
        <v>45593</v>
      </c>
      <c r="I656" s="14">
        <v>208337</v>
      </c>
      <c r="J656" s="3" t="str">
        <f>IF(_xlfn.IFNA(VLOOKUP(A656,confirmati!$A:$C,1, FALSE),"NU")="NU", "NU", "DA")</f>
        <v>NU</v>
      </c>
      <c r="K656" s="3" t="str">
        <f t="shared" si="208"/>
        <v xml:space="preserve">Somatie nr: 208337/28-10-2024; </v>
      </c>
      <c r="L656" s="3" t="str">
        <f t="shared" si="209"/>
        <v>Titlu executoriu nr: 205164/28-10-2024</v>
      </c>
      <c r="M656" s="11" t="str">
        <f t="shared" ref="M656:M657" si="216">K656&amp;CHAR(10)&amp;L656</f>
        <v>Somatie nr: 208337/28-10-2024; 
Titlu executoriu nr: 205164/28-10-2024</v>
      </c>
    </row>
    <row r="657" spans="1:13" ht="25.5" x14ac:dyDescent="0.2">
      <c r="A657" s="10">
        <v>1019831</v>
      </c>
      <c r="B657" s="11" t="s">
        <v>2177</v>
      </c>
      <c r="C657" s="11" t="s">
        <v>2178</v>
      </c>
      <c r="D657" s="12" t="s">
        <v>9</v>
      </c>
      <c r="E657" s="13">
        <v>45593</v>
      </c>
      <c r="F657" s="14">
        <v>205165</v>
      </c>
      <c r="G657" s="14" t="s">
        <v>10</v>
      </c>
      <c r="H657" s="13">
        <v>45593</v>
      </c>
      <c r="I657" s="14">
        <v>208338</v>
      </c>
      <c r="J657" s="3" t="str">
        <f>IF(_xlfn.IFNA(VLOOKUP(A657,confirmati!$A:$C,1, FALSE),"NU")="NU", "NU", "DA")</f>
        <v>NU</v>
      </c>
      <c r="K657" s="3" t="str">
        <f t="shared" si="208"/>
        <v xml:space="preserve">Somatie nr: 208338/28-10-2024; </v>
      </c>
      <c r="L657" s="3" t="str">
        <f t="shared" si="209"/>
        <v>Titlu executoriu nr: 205165/28-10-2024</v>
      </c>
      <c r="M657" s="11" t="str">
        <f t="shared" si="216"/>
        <v>Somatie nr: 208338/28-10-2024; 
Titlu executoriu nr: 205165/28-10-2024</v>
      </c>
    </row>
    <row r="658" spans="1:13" ht="25.5" x14ac:dyDescent="0.2">
      <c r="A658" s="10">
        <v>1019870</v>
      </c>
      <c r="B658" s="11" t="s">
        <v>2183</v>
      </c>
      <c r="C658" s="11" t="s">
        <v>2184</v>
      </c>
      <c r="D658" s="12" t="s">
        <v>9</v>
      </c>
      <c r="E658" s="13">
        <v>45593</v>
      </c>
      <c r="F658" s="14">
        <v>205171</v>
      </c>
      <c r="G658" s="14" t="s">
        <v>10</v>
      </c>
      <c r="H658" s="13">
        <v>45593</v>
      </c>
      <c r="I658" s="14">
        <v>208344</v>
      </c>
      <c r="J658" s="3" t="str">
        <f>IF(_xlfn.IFNA(VLOOKUP(A658,confirmati!$A:$C,1, FALSE),"NU")="NU", "NU", "DA")</f>
        <v>NU</v>
      </c>
      <c r="K658" s="3" t="str">
        <f t="shared" si="208"/>
        <v xml:space="preserve">Somatie nr: 208344/28-10-2024; </v>
      </c>
      <c r="L658" s="3" t="str">
        <f t="shared" si="209"/>
        <v>Titlu executoriu nr: 205171/28-10-2024</v>
      </c>
      <c r="M658" s="11" t="str">
        <f t="shared" ref="M658:M660" si="217">K658&amp;CHAR(10)&amp;L658</f>
        <v>Somatie nr: 208344/28-10-2024; 
Titlu executoriu nr: 205171/28-10-2024</v>
      </c>
    </row>
    <row r="659" spans="1:13" ht="25.5" x14ac:dyDescent="0.2">
      <c r="A659" s="10">
        <v>1019907</v>
      </c>
      <c r="B659" s="11" t="s">
        <v>2185</v>
      </c>
      <c r="C659" s="11" t="s">
        <v>2186</v>
      </c>
      <c r="D659" s="12" t="s">
        <v>9</v>
      </c>
      <c r="E659" s="13">
        <v>45593</v>
      </c>
      <c r="F659" s="14">
        <v>205173</v>
      </c>
      <c r="G659" s="14" t="s">
        <v>10</v>
      </c>
      <c r="H659" s="13">
        <v>45593</v>
      </c>
      <c r="I659" s="14">
        <v>208346</v>
      </c>
      <c r="J659" s="3" t="str">
        <f>IF(_xlfn.IFNA(VLOOKUP(A659,confirmati!$A:$C,1, FALSE),"NU")="NU", "NU", "DA")</f>
        <v>NU</v>
      </c>
      <c r="K659" s="3" t="str">
        <f t="shared" si="208"/>
        <v xml:space="preserve">Somatie nr: 208346/28-10-2024; </v>
      </c>
      <c r="L659" s="3" t="str">
        <f t="shared" si="209"/>
        <v>Titlu executoriu nr: 205173/28-10-2024</v>
      </c>
      <c r="M659" s="11" t="str">
        <f t="shared" si="217"/>
        <v>Somatie nr: 208346/28-10-2024; 
Titlu executoriu nr: 205173/28-10-2024</v>
      </c>
    </row>
    <row r="660" spans="1:13" ht="25.5" x14ac:dyDescent="0.2">
      <c r="A660" s="10">
        <v>1019924</v>
      </c>
      <c r="B660" s="11" t="s">
        <v>2187</v>
      </c>
      <c r="C660" s="11" t="s">
        <v>2188</v>
      </c>
      <c r="D660" s="12" t="s">
        <v>9</v>
      </c>
      <c r="E660" s="13">
        <v>45593</v>
      </c>
      <c r="F660" s="14">
        <v>205175</v>
      </c>
      <c r="G660" s="14" t="s">
        <v>10</v>
      </c>
      <c r="H660" s="13">
        <v>45593</v>
      </c>
      <c r="I660" s="14">
        <v>208348</v>
      </c>
      <c r="J660" s="3" t="str">
        <f>IF(_xlfn.IFNA(VLOOKUP(A660,confirmati!$A:$C,1, FALSE),"NU")="NU", "NU", "DA")</f>
        <v>NU</v>
      </c>
      <c r="K660" s="3" t="str">
        <f t="shared" si="208"/>
        <v xml:space="preserve">Somatie nr: 208348/28-10-2024; </v>
      </c>
      <c r="L660" s="3" t="str">
        <f t="shared" si="209"/>
        <v>Titlu executoriu nr: 205175/28-10-2024</v>
      </c>
      <c r="M660" s="11" t="str">
        <f t="shared" si="217"/>
        <v>Somatie nr: 208348/28-10-2024; 
Titlu executoriu nr: 205175/28-10-2024</v>
      </c>
    </row>
    <row r="661" spans="1:13" ht="25.5" x14ac:dyDescent="0.2">
      <c r="A661" s="10">
        <v>1019929</v>
      </c>
      <c r="B661" s="11" t="s">
        <v>2190</v>
      </c>
      <c r="C661" s="11" t="s">
        <v>2191</v>
      </c>
      <c r="D661" s="12" t="s">
        <v>9</v>
      </c>
      <c r="E661" s="13">
        <v>45593</v>
      </c>
      <c r="F661" s="14">
        <v>205177</v>
      </c>
      <c r="G661" s="14" t="s">
        <v>10</v>
      </c>
      <c r="H661" s="13">
        <v>45593</v>
      </c>
      <c r="I661" s="14">
        <v>208350</v>
      </c>
      <c r="J661" s="3" t="str">
        <f>IF(_xlfn.IFNA(VLOOKUP(A661,confirmati!$A:$C,1, FALSE),"NU")="NU", "NU", "DA")</f>
        <v>NU</v>
      </c>
      <c r="K661" s="3" t="str">
        <f t="shared" si="208"/>
        <v xml:space="preserve">Somatie nr: 208350/28-10-2024; </v>
      </c>
      <c r="L661" s="3" t="str">
        <f t="shared" si="209"/>
        <v>Titlu executoriu nr: 205177/28-10-2024</v>
      </c>
      <c r="M661" s="11" t="str">
        <f t="shared" ref="M661:M662" si="218">K661&amp;CHAR(10)&amp;L661</f>
        <v>Somatie nr: 208350/28-10-2024; 
Titlu executoriu nr: 205177/28-10-2024</v>
      </c>
    </row>
    <row r="662" spans="1:13" ht="25.5" x14ac:dyDescent="0.2">
      <c r="A662" s="10">
        <v>1019930</v>
      </c>
      <c r="B662" s="11" t="s">
        <v>2192</v>
      </c>
      <c r="C662" s="11" t="s">
        <v>2193</v>
      </c>
      <c r="D662" s="12" t="s">
        <v>9</v>
      </c>
      <c r="E662" s="13">
        <v>45593</v>
      </c>
      <c r="F662" s="14">
        <v>205178</v>
      </c>
      <c r="G662" s="14" t="s">
        <v>10</v>
      </c>
      <c r="H662" s="13">
        <v>45593</v>
      </c>
      <c r="I662" s="14">
        <v>208351</v>
      </c>
      <c r="J662" s="3" t="str">
        <f>IF(_xlfn.IFNA(VLOOKUP(A662,confirmati!$A:$C,1, FALSE),"NU")="NU", "NU", "DA")</f>
        <v>NU</v>
      </c>
      <c r="K662" s="3" t="str">
        <f t="shared" ref="K662:K695" si="219">G662&amp;" nr: "&amp;I662&amp;"/"&amp;TEXT(H662,"dd-mm-yyyy")&amp;"; "</f>
        <v xml:space="preserve">Somatie nr: 208351/28-10-2024; </v>
      </c>
      <c r="L662" s="3" t="str">
        <f t="shared" ref="L662:L695" si="220">D662&amp;" nr: "&amp;F662&amp;"/"&amp;TEXT(E662,"dd-mm-yyyy")</f>
        <v>Titlu executoriu nr: 205178/28-10-2024</v>
      </c>
      <c r="M662" s="11" t="str">
        <f t="shared" si="218"/>
        <v>Somatie nr: 208351/28-10-2024; 
Titlu executoriu nr: 205178/28-10-2024</v>
      </c>
    </row>
    <row r="663" spans="1:13" ht="25.5" x14ac:dyDescent="0.2">
      <c r="A663" s="10">
        <v>1019963</v>
      </c>
      <c r="B663" s="11" t="s">
        <v>2195</v>
      </c>
      <c r="C663" s="11" t="s">
        <v>2184</v>
      </c>
      <c r="D663" s="12" t="s">
        <v>9</v>
      </c>
      <c r="E663" s="13">
        <v>45593</v>
      </c>
      <c r="F663" s="14">
        <v>205180</v>
      </c>
      <c r="G663" s="14" t="s">
        <v>10</v>
      </c>
      <c r="H663" s="13">
        <v>45593</v>
      </c>
      <c r="I663" s="14">
        <v>208353</v>
      </c>
      <c r="J663" s="3" t="str">
        <f>IF(_xlfn.IFNA(VLOOKUP(A663,confirmati!$A:$C,1, FALSE),"NU")="NU", "NU", "DA")</f>
        <v>NU</v>
      </c>
      <c r="K663" s="3" t="str">
        <f t="shared" si="219"/>
        <v xml:space="preserve">Somatie nr: 208353/28-10-2024; </v>
      </c>
      <c r="L663" s="3" t="str">
        <f t="shared" si="220"/>
        <v>Titlu executoriu nr: 205180/28-10-2024</v>
      </c>
      <c r="M663" s="11" t="str">
        <f>K663&amp;CHAR(10)&amp;L663</f>
        <v>Somatie nr: 208353/28-10-2024; 
Titlu executoriu nr: 205180/28-10-2024</v>
      </c>
    </row>
    <row r="664" spans="1:13" ht="25.5" x14ac:dyDescent="0.2">
      <c r="A664" s="10">
        <v>1020033</v>
      </c>
      <c r="B664" s="11" t="s">
        <v>2200</v>
      </c>
      <c r="C664" s="11" t="s">
        <v>2201</v>
      </c>
      <c r="D664" s="12" t="s">
        <v>9</v>
      </c>
      <c r="E664" s="13">
        <v>45593</v>
      </c>
      <c r="F664" s="14">
        <v>205186</v>
      </c>
      <c r="G664" s="14" t="s">
        <v>10</v>
      </c>
      <c r="H664" s="13">
        <v>45593</v>
      </c>
      <c r="I664" s="14">
        <v>208359</v>
      </c>
      <c r="J664" s="3" t="str">
        <f>IF(_xlfn.IFNA(VLOOKUP(A664,confirmati!$A:$C,1, FALSE),"NU")="NU", "NU", "DA")</f>
        <v>NU</v>
      </c>
      <c r="K664" s="3" t="str">
        <f t="shared" si="219"/>
        <v xml:space="preserve">Somatie nr: 208359/28-10-2024; </v>
      </c>
      <c r="L664" s="3" t="str">
        <f t="shared" si="220"/>
        <v>Titlu executoriu nr: 205186/28-10-2024</v>
      </c>
      <c r="M664" s="11" t="str">
        <f>K664&amp;CHAR(10)&amp;L664</f>
        <v>Somatie nr: 208359/28-10-2024; 
Titlu executoriu nr: 205186/28-10-2024</v>
      </c>
    </row>
    <row r="665" spans="1:13" ht="25.5" x14ac:dyDescent="0.2">
      <c r="A665" s="10">
        <v>1020044</v>
      </c>
      <c r="B665" s="11" t="s">
        <v>2203</v>
      </c>
      <c r="C665" s="11" t="s">
        <v>2204</v>
      </c>
      <c r="D665" s="12" t="s">
        <v>9</v>
      </c>
      <c r="E665" s="13">
        <v>45593</v>
      </c>
      <c r="F665" s="14">
        <v>205188</v>
      </c>
      <c r="G665" s="14" t="s">
        <v>10</v>
      </c>
      <c r="H665" s="13">
        <v>45593</v>
      </c>
      <c r="I665" s="14">
        <v>208361</v>
      </c>
      <c r="J665" s="3" t="str">
        <f>IF(_xlfn.IFNA(VLOOKUP(A665,confirmati!$A:$C,1, FALSE),"NU")="NU", "NU", "DA")</f>
        <v>NU</v>
      </c>
      <c r="K665" s="3" t="str">
        <f t="shared" si="219"/>
        <v xml:space="preserve">Somatie nr: 208361/28-10-2024; </v>
      </c>
      <c r="L665" s="3" t="str">
        <f t="shared" si="220"/>
        <v>Titlu executoriu nr: 205188/28-10-2024</v>
      </c>
      <c r="M665" s="11" t="str">
        <f>K665&amp;CHAR(10)&amp;L665</f>
        <v>Somatie nr: 208361/28-10-2024; 
Titlu executoriu nr: 205188/28-10-2024</v>
      </c>
    </row>
    <row r="666" spans="1:13" ht="25.5" x14ac:dyDescent="0.2">
      <c r="A666" s="10">
        <v>1020063</v>
      </c>
      <c r="B666" s="11" t="s">
        <v>2206</v>
      </c>
      <c r="C666" s="11" t="s">
        <v>2207</v>
      </c>
      <c r="D666" s="12" t="s">
        <v>9</v>
      </c>
      <c r="E666" s="13">
        <v>45593</v>
      </c>
      <c r="F666" s="14">
        <v>205190</v>
      </c>
      <c r="G666" s="14" t="s">
        <v>10</v>
      </c>
      <c r="H666" s="13">
        <v>45593</v>
      </c>
      <c r="I666" s="14">
        <v>208363</v>
      </c>
      <c r="J666" s="3" t="str">
        <f>IF(_xlfn.IFNA(VLOOKUP(A666,confirmati!$A:$C,1, FALSE),"NU")="NU", "NU", "DA")</f>
        <v>NU</v>
      </c>
      <c r="K666" s="3" t="str">
        <f t="shared" si="219"/>
        <v xml:space="preserve">Somatie nr: 208363/28-10-2024; </v>
      </c>
      <c r="L666" s="3" t="str">
        <f t="shared" si="220"/>
        <v>Titlu executoriu nr: 205190/28-10-2024</v>
      </c>
      <c r="M666" s="11" t="str">
        <f t="shared" ref="M666:M667" si="221">K666&amp;CHAR(10)&amp;L666</f>
        <v>Somatie nr: 208363/28-10-2024; 
Titlu executoriu nr: 205190/28-10-2024</v>
      </c>
    </row>
    <row r="667" spans="1:13" ht="25.5" x14ac:dyDescent="0.2">
      <c r="A667" s="10">
        <v>1020064</v>
      </c>
      <c r="B667" s="11" t="s">
        <v>2208</v>
      </c>
      <c r="C667" s="11" t="s">
        <v>2209</v>
      </c>
      <c r="D667" s="12" t="s">
        <v>9</v>
      </c>
      <c r="E667" s="13">
        <v>45593</v>
      </c>
      <c r="F667" s="14">
        <v>205191</v>
      </c>
      <c r="G667" s="14" t="s">
        <v>10</v>
      </c>
      <c r="H667" s="13">
        <v>45593</v>
      </c>
      <c r="I667" s="14">
        <v>208364</v>
      </c>
      <c r="J667" s="3" t="str">
        <f>IF(_xlfn.IFNA(VLOOKUP(A667,confirmati!$A:$C,1, FALSE),"NU")="NU", "NU", "DA")</f>
        <v>NU</v>
      </c>
      <c r="K667" s="3" t="str">
        <f t="shared" si="219"/>
        <v xml:space="preserve">Somatie nr: 208364/28-10-2024; </v>
      </c>
      <c r="L667" s="3" t="str">
        <f t="shared" si="220"/>
        <v>Titlu executoriu nr: 205191/28-10-2024</v>
      </c>
      <c r="M667" s="11" t="str">
        <f t="shared" si="221"/>
        <v>Somatie nr: 208364/28-10-2024; 
Titlu executoriu nr: 205191/28-10-2024</v>
      </c>
    </row>
    <row r="668" spans="1:13" ht="25.5" x14ac:dyDescent="0.2">
      <c r="A668" s="10">
        <v>1020078</v>
      </c>
      <c r="B668" s="11" t="s">
        <v>2213</v>
      </c>
      <c r="C668" s="11" t="s">
        <v>2214</v>
      </c>
      <c r="D668" s="12" t="s">
        <v>9</v>
      </c>
      <c r="E668" s="13">
        <v>45593</v>
      </c>
      <c r="F668" s="14">
        <v>205195</v>
      </c>
      <c r="G668" s="14" t="s">
        <v>10</v>
      </c>
      <c r="H668" s="13">
        <v>45593</v>
      </c>
      <c r="I668" s="14">
        <v>208368</v>
      </c>
      <c r="J668" s="3" t="str">
        <f>IF(_xlfn.IFNA(VLOOKUP(A668,confirmati!$A:$C,1, FALSE),"NU")="NU", "NU", "DA")</f>
        <v>NU</v>
      </c>
      <c r="K668" s="3" t="str">
        <f t="shared" si="219"/>
        <v xml:space="preserve">Somatie nr: 208368/28-10-2024; </v>
      </c>
      <c r="L668" s="3" t="str">
        <f t="shared" si="220"/>
        <v>Titlu executoriu nr: 205195/28-10-2024</v>
      </c>
      <c r="M668" s="11" t="str">
        <f>K668&amp;CHAR(10)&amp;L668</f>
        <v>Somatie nr: 208368/28-10-2024; 
Titlu executoriu nr: 205195/28-10-2024</v>
      </c>
    </row>
    <row r="669" spans="1:13" ht="25.5" x14ac:dyDescent="0.2">
      <c r="A669" s="10">
        <v>1020082</v>
      </c>
      <c r="B669" s="11" t="s">
        <v>2216</v>
      </c>
      <c r="C669" s="11" t="s">
        <v>2217</v>
      </c>
      <c r="D669" s="12" t="s">
        <v>9</v>
      </c>
      <c r="E669" s="13">
        <v>45593</v>
      </c>
      <c r="F669" s="14">
        <v>205197</v>
      </c>
      <c r="G669" s="14" t="s">
        <v>10</v>
      </c>
      <c r="H669" s="13">
        <v>45593</v>
      </c>
      <c r="I669" s="14">
        <v>208370</v>
      </c>
      <c r="J669" s="3" t="str">
        <f>IF(_xlfn.IFNA(VLOOKUP(A669,confirmati!$A:$C,1, FALSE),"NU")="NU", "NU", "DA")</f>
        <v>NU</v>
      </c>
      <c r="K669" s="3" t="str">
        <f t="shared" si="219"/>
        <v xml:space="preserve">Somatie nr: 208370/28-10-2024; </v>
      </c>
      <c r="L669" s="3" t="str">
        <f t="shared" si="220"/>
        <v>Titlu executoriu nr: 205197/28-10-2024</v>
      </c>
      <c r="M669" s="11" t="str">
        <f t="shared" ref="M669:M670" si="222">K669&amp;CHAR(10)&amp;L669</f>
        <v>Somatie nr: 208370/28-10-2024; 
Titlu executoriu nr: 205197/28-10-2024</v>
      </c>
    </row>
    <row r="670" spans="1:13" ht="25.5" x14ac:dyDescent="0.2">
      <c r="A670" s="10">
        <v>1020083</v>
      </c>
      <c r="B670" s="11" t="s">
        <v>2218</v>
      </c>
      <c r="C670" s="11" t="s">
        <v>2219</v>
      </c>
      <c r="D670" s="12" t="s">
        <v>9</v>
      </c>
      <c r="E670" s="13">
        <v>45593</v>
      </c>
      <c r="F670" s="14">
        <v>205198</v>
      </c>
      <c r="G670" s="14" t="s">
        <v>10</v>
      </c>
      <c r="H670" s="13">
        <v>45593</v>
      </c>
      <c r="I670" s="14">
        <v>208371</v>
      </c>
      <c r="J670" s="3" t="str">
        <f>IF(_xlfn.IFNA(VLOOKUP(A670,confirmati!$A:$C,1, FALSE),"NU")="NU", "NU", "DA")</f>
        <v>NU</v>
      </c>
      <c r="K670" s="3" t="str">
        <f t="shared" si="219"/>
        <v xml:space="preserve">Somatie nr: 208371/28-10-2024; </v>
      </c>
      <c r="L670" s="3" t="str">
        <f t="shared" si="220"/>
        <v>Titlu executoriu nr: 205198/28-10-2024</v>
      </c>
      <c r="M670" s="11" t="str">
        <f t="shared" si="222"/>
        <v>Somatie nr: 208371/28-10-2024; 
Titlu executoriu nr: 205198/28-10-2024</v>
      </c>
    </row>
    <row r="671" spans="1:13" ht="25.5" x14ac:dyDescent="0.2">
      <c r="A671" s="10">
        <v>1020093</v>
      </c>
      <c r="B671" s="11" t="s">
        <v>2221</v>
      </c>
      <c r="C671" s="11" t="s">
        <v>2222</v>
      </c>
      <c r="D671" s="12" t="s">
        <v>9</v>
      </c>
      <c r="E671" s="13">
        <v>45593</v>
      </c>
      <c r="F671" s="14">
        <v>205201</v>
      </c>
      <c r="G671" s="14" t="s">
        <v>10</v>
      </c>
      <c r="H671" s="13">
        <v>45593</v>
      </c>
      <c r="I671" s="14">
        <v>208374</v>
      </c>
      <c r="J671" s="3" t="str">
        <f>IF(_xlfn.IFNA(VLOOKUP(A671,confirmati!$A:$C,1, FALSE),"NU")="NU", "NU", "DA")</f>
        <v>NU</v>
      </c>
      <c r="K671" s="3" t="str">
        <f t="shared" si="219"/>
        <v xml:space="preserve">Somatie nr: 208374/28-10-2024; </v>
      </c>
      <c r="L671" s="3" t="str">
        <f t="shared" si="220"/>
        <v>Titlu executoriu nr: 205201/28-10-2024</v>
      </c>
      <c r="M671" s="11" t="str">
        <f t="shared" ref="M671:M675" si="223">K671&amp;CHAR(10)&amp;L671</f>
        <v>Somatie nr: 208374/28-10-2024; 
Titlu executoriu nr: 205201/28-10-2024</v>
      </c>
    </row>
    <row r="672" spans="1:13" ht="25.5" x14ac:dyDescent="0.2">
      <c r="A672" s="10">
        <v>1020132</v>
      </c>
      <c r="B672" s="11" t="s">
        <v>2223</v>
      </c>
      <c r="C672" s="11" t="s">
        <v>2224</v>
      </c>
      <c r="D672" s="12" t="s">
        <v>9</v>
      </c>
      <c r="E672" s="13">
        <v>45593</v>
      </c>
      <c r="F672" s="14">
        <v>205203</v>
      </c>
      <c r="G672" s="14" t="s">
        <v>10</v>
      </c>
      <c r="H672" s="13">
        <v>45593</v>
      </c>
      <c r="I672" s="14">
        <v>208376</v>
      </c>
      <c r="J672" s="3" t="str">
        <f>IF(_xlfn.IFNA(VLOOKUP(A672,confirmati!$A:$C,1, FALSE),"NU")="NU", "NU", "DA")</f>
        <v>NU</v>
      </c>
      <c r="K672" s="3" t="str">
        <f t="shared" si="219"/>
        <v xml:space="preserve">Somatie nr: 208376/28-10-2024; </v>
      </c>
      <c r="L672" s="3" t="str">
        <f t="shared" si="220"/>
        <v>Titlu executoriu nr: 205203/28-10-2024</v>
      </c>
      <c r="M672" s="11" t="str">
        <f t="shared" si="223"/>
        <v>Somatie nr: 208376/28-10-2024; 
Titlu executoriu nr: 205203/28-10-2024</v>
      </c>
    </row>
    <row r="673" spans="1:13" ht="25.5" x14ac:dyDescent="0.2">
      <c r="A673" s="10">
        <v>1020152</v>
      </c>
      <c r="B673" s="11" t="s">
        <v>2225</v>
      </c>
      <c r="C673" s="11" t="s">
        <v>40</v>
      </c>
      <c r="D673" s="12" t="s">
        <v>9</v>
      </c>
      <c r="E673" s="13">
        <v>45593</v>
      </c>
      <c r="F673" s="14">
        <v>205204</v>
      </c>
      <c r="G673" s="14" t="s">
        <v>10</v>
      </c>
      <c r="H673" s="13">
        <v>45593</v>
      </c>
      <c r="I673" s="14">
        <v>208377</v>
      </c>
      <c r="J673" s="3" t="str">
        <f>IF(_xlfn.IFNA(VLOOKUP(A673,confirmati!$A:$C,1, FALSE),"NU")="NU", "NU", "DA")</f>
        <v>NU</v>
      </c>
      <c r="K673" s="3" t="str">
        <f t="shared" si="219"/>
        <v xml:space="preserve">Somatie nr: 208377/28-10-2024; </v>
      </c>
      <c r="L673" s="3" t="str">
        <f t="shared" si="220"/>
        <v>Titlu executoriu nr: 205204/28-10-2024</v>
      </c>
      <c r="M673" s="11" t="str">
        <f t="shared" si="223"/>
        <v>Somatie nr: 208377/28-10-2024; 
Titlu executoriu nr: 205204/28-10-2024</v>
      </c>
    </row>
    <row r="674" spans="1:13" ht="25.5" x14ac:dyDescent="0.2">
      <c r="A674" s="10">
        <v>1020155</v>
      </c>
      <c r="B674" s="11" t="s">
        <v>2226</v>
      </c>
      <c r="C674" s="11" t="s">
        <v>2227</v>
      </c>
      <c r="D674" s="12" t="s">
        <v>9</v>
      </c>
      <c r="E674" s="13">
        <v>45593</v>
      </c>
      <c r="F674" s="14">
        <v>205205</v>
      </c>
      <c r="G674" s="14" t="s">
        <v>10</v>
      </c>
      <c r="H674" s="13">
        <v>45593</v>
      </c>
      <c r="I674" s="14">
        <v>208378</v>
      </c>
      <c r="J674" s="3" t="str">
        <f>IF(_xlfn.IFNA(VLOOKUP(A674,confirmati!$A:$C,1, FALSE),"NU")="NU", "NU", "DA")</f>
        <v>NU</v>
      </c>
      <c r="K674" s="3" t="str">
        <f t="shared" si="219"/>
        <v xml:space="preserve">Somatie nr: 208378/28-10-2024; </v>
      </c>
      <c r="L674" s="3" t="str">
        <f t="shared" si="220"/>
        <v>Titlu executoriu nr: 205205/28-10-2024</v>
      </c>
      <c r="M674" s="11" t="str">
        <f t="shared" si="223"/>
        <v>Somatie nr: 208378/28-10-2024; 
Titlu executoriu nr: 205205/28-10-2024</v>
      </c>
    </row>
    <row r="675" spans="1:13" ht="25.5" x14ac:dyDescent="0.2">
      <c r="A675" s="10">
        <v>1020158</v>
      </c>
      <c r="B675" s="11" t="s">
        <v>2228</v>
      </c>
      <c r="C675" s="11" t="s">
        <v>2229</v>
      </c>
      <c r="D675" s="12" t="s">
        <v>9</v>
      </c>
      <c r="E675" s="13">
        <v>45593</v>
      </c>
      <c r="F675" s="14">
        <v>205206</v>
      </c>
      <c r="G675" s="14" t="s">
        <v>10</v>
      </c>
      <c r="H675" s="13">
        <v>45593</v>
      </c>
      <c r="I675" s="14">
        <v>208379</v>
      </c>
      <c r="J675" s="3" t="str">
        <f>IF(_xlfn.IFNA(VLOOKUP(A675,confirmati!$A:$C,1, FALSE),"NU")="NU", "NU", "DA")</f>
        <v>NU</v>
      </c>
      <c r="K675" s="3" t="str">
        <f t="shared" si="219"/>
        <v xml:space="preserve">Somatie nr: 208379/28-10-2024; </v>
      </c>
      <c r="L675" s="3" t="str">
        <f t="shared" si="220"/>
        <v>Titlu executoriu nr: 205206/28-10-2024</v>
      </c>
      <c r="M675" s="11" t="str">
        <f t="shared" si="223"/>
        <v>Somatie nr: 208379/28-10-2024; 
Titlu executoriu nr: 205206/28-10-2024</v>
      </c>
    </row>
    <row r="676" spans="1:13" ht="25.5" x14ac:dyDescent="0.2">
      <c r="A676" s="10">
        <v>1020195</v>
      </c>
      <c r="B676" s="11" t="s">
        <v>2232</v>
      </c>
      <c r="C676" s="11" t="s">
        <v>2233</v>
      </c>
      <c r="D676" s="12" t="s">
        <v>9</v>
      </c>
      <c r="E676" s="13">
        <v>45593</v>
      </c>
      <c r="F676" s="14">
        <v>205210</v>
      </c>
      <c r="G676" s="14" t="s">
        <v>10</v>
      </c>
      <c r="H676" s="13">
        <v>45593</v>
      </c>
      <c r="I676" s="14">
        <v>208383</v>
      </c>
      <c r="J676" s="3" t="str">
        <f>IF(_xlfn.IFNA(VLOOKUP(A676,confirmati!$A:$C,1, FALSE),"NU")="NU", "NU", "DA")</f>
        <v>NU</v>
      </c>
      <c r="K676" s="3" t="str">
        <f t="shared" si="219"/>
        <v xml:space="preserve">Somatie nr: 208383/28-10-2024; </v>
      </c>
      <c r="L676" s="3" t="str">
        <f t="shared" si="220"/>
        <v>Titlu executoriu nr: 205210/28-10-2024</v>
      </c>
      <c r="M676" s="11" t="str">
        <f t="shared" ref="M676:M677" si="224">K676&amp;CHAR(10)&amp;L676</f>
        <v>Somatie nr: 208383/28-10-2024; 
Titlu executoriu nr: 205210/28-10-2024</v>
      </c>
    </row>
    <row r="677" spans="1:13" ht="25.5" x14ac:dyDescent="0.2">
      <c r="A677" s="10">
        <v>1020199</v>
      </c>
      <c r="B677" s="11" t="s">
        <v>2234</v>
      </c>
      <c r="C677" s="11" t="s">
        <v>2235</v>
      </c>
      <c r="D677" s="12" t="s">
        <v>9</v>
      </c>
      <c r="E677" s="13">
        <v>45593</v>
      </c>
      <c r="F677" s="14">
        <v>205211</v>
      </c>
      <c r="G677" s="14" t="s">
        <v>10</v>
      </c>
      <c r="H677" s="13">
        <v>45593</v>
      </c>
      <c r="I677" s="14">
        <v>208384</v>
      </c>
      <c r="J677" s="3" t="str">
        <f>IF(_xlfn.IFNA(VLOOKUP(A677,confirmati!$A:$C,1, FALSE),"NU")="NU", "NU", "DA")</f>
        <v>NU</v>
      </c>
      <c r="K677" s="3" t="str">
        <f t="shared" si="219"/>
        <v xml:space="preserve">Somatie nr: 208384/28-10-2024; </v>
      </c>
      <c r="L677" s="3" t="str">
        <f t="shared" si="220"/>
        <v>Titlu executoriu nr: 205211/28-10-2024</v>
      </c>
      <c r="M677" s="11" t="str">
        <f t="shared" si="224"/>
        <v>Somatie nr: 208384/28-10-2024; 
Titlu executoriu nr: 205211/28-10-2024</v>
      </c>
    </row>
    <row r="678" spans="1:13" ht="25.5" x14ac:dyDescent="0.2">
      <c r="A678" s="10">
        <v>1020207</v>
      </c>
      <c r="B678" s="11" t="s">
        <v>2237</v>
      </c>
      <c r="C678" s="11" t="s">
        <v>2238</v>
      </c>
      <c r="D678" s="12" t="s">
        <v>9</v>
      </c>
      <c r="E678" s="13">
        <v>45593</v>
      </c>
      <c r="F678" s="14">
        <v>205213</v>
      </c>
      <c r="G678" s="14" t="s">
        <v>10</v>
      </c>
      <c r="H678" s="13">
        <v>45593</v>
      </c>
      <c r="I678" s="14">
        <v>208386</v>
      </c>
      <c r="J678" s="3" t="str">
        <f>IF(_xlfn.IFNA(VLOOKUP(A678,confirmati!$A:$C,1, FALSE),"NU")="NU", "NU", "DA")</f>
        <v>NU</v>
      </c>
      <c r="K678" s="3" t="str">
        <f t="shared" si="219"/>
        <v xml:space="preserve">Somatie nr: 208386/28-10-2024; </v>
      </c>
      <c r="L678" s="3" t="str">
        <f t="shared" si="220"/>
        <v>Titlu executoriu nr: 205213/28-10-2024</v>
      </c>
      <c r="M678" s="11" t="str">
        <f>K678&amp;CHAR(10)&amp;L678</f>
        <v>Somatie nr: 208386/28-10-2024; 
Titlu executoriu nr: 205213/28-10-2024</v>
      </c>
    </row>
    <row r="679" spans="1:13" ht="25.5" x14ac:dyDescent="0.2">
      <c r="A679" s="10">
        <v>1020219</v>
      </c>
      <c r="B679" s="11" t="s">
        <v>2240</v>
      </c>
      <c r="C679" s="11" t="s">
        <v>2241</v>
      </c>
      <c r="D679" s="12" t="s">
        <v>9</v>
      </c>
      <c r="E679" s="13">
        <v>45593</v>
      </c>
      <c r="F679" s="14">
        <v>205215</v>
      </c>
      <c r="G679" s="14" t="s">
        <v>10</v>
      </c>
      <c r="H679" s="13">
        <v>45593</v>
      </c>
      <c r="I679" s="14">
        <v>208388</v>
      </c>
      <c r="J679" s="3" t="str">
        <f>IF(_xlfn.IFNA(VLOOKUP(A679,confirmati!$A:$C,1, FALSE),"NU")="NU", "NU", "DA")</f>
        <v>NU</v>
      </c>
      <c r="K679" s="3" t="str">
        <f t="shared" si="219"/>
        <v xml:space="preserve">Somatie nr: 208388/28-10-2024; </v>
      </c>
      <c r="L679" s="3" t="str">
        <f t="shared" si="220"/>
        <v>Titlu executoriu nr: 205215/28-10-2024</v>
      </c>
      <c r="M679" s="11" t="str">
        <f t="shared" ref="M679:M680" si="225">K679&amp;CHAR(10)&amp;L679</f>
        <v>Somatie nr: 208388/28-10-2024; 
Titlu executoriu nr: 205215/28-10-2024</v>
      </c>
    </row>
    <row r="680" spans="1:13" ht="25.5" x14ac:dyDescent="0.2">
      <c r="A680" s="10">
        <v>1020223</v>
      </c>
      <c r="B680" s="11" t="s">
        <v>2242</v>
      </c>
      <c r="C680" s="11" t="s">
        <v>2243</v>
      </c>
      <c r="D680" s="12" t="s">
        <v>9</v>
      </c>
      <c r="E680" s="13">
        <v>45593</v>
      </c>
      <c r="F680" s="14">
        <v>205216</v>
      </c>
      <c r="G680" s="14" t="s">
        <v>10</v>
      </c>
      <c r="H680" s="13">
        <v>45593</v>
      </c>
      <c r="I680" s="14">
        <v>208389</v>
      </c>
      <c r="J680" s="3" t="str">
        <f>IF(_xlfn.IFNA(VLOOKUP(A680,confirmati!$A:$C,1, FALSE),"NU")="NU", "NU", "DA")</f>
        <v>NU</v>
      </c>
      <c r="K680" s="3" t="str">
        <f t="shared" si="219"/>
        <v xml:space="preserve">Somatie nr: 208389/28-10-2024; </v>
      </c>
      <c r="L680" s="3" t="str">
        <f t="shared" si="220"/>
        <v>Titlu executoriu nr: 205216/28-10-2024</v>
      </c>
      <c r="M680" s="11" t="str">
        <f t="shared" si="225"/>
        <v>Somatie nr: 208389/28-10-2024; 
Titlu executoriu nr: 205216/28-10-2024</v>
      </c>
    </row>
    <row r="681" spans="1:13" ht="25.5" x14ac:dyDescent="0.2">
      <c r="A681" s="10">
        <v>1020281</v>
      </c>
      <c r="B681" s="11" t="s">
        <v>2248</v>
      </c>
      <c r="C681" s="11" t="s">
        <v>2249</v>
      </c>
      <c r="D681" s="12" t="s">
        <v>9</v>
      </c>
      <c r="E681" s="13">
        <v>45593</v>
      </c>
      <c r="F681" s="14">
        <v>205222</v>
      </c>
      <c r="G681" s="14" t="s">
        <v>10</v>
      </c>
      <c r="H681" s="13">
        <v>45593</v>
      </c>
      <c r="I681" s="14">
        <v>208395</v>
      </c>
      <c r="J681" s="3" t="str">
        <f>IF(_xlfn.IFNA(VLOOKUP(A681,confirmati!$A:$C,1, FALSE),"NU")="NU", "NU", "DA")</f>
        <v>NU</v>
      </c>
      <c r="K681" s="3" t="str">
        <f t="shared" si="219"/>
        <v xml:space="preserve">Somatie nr: 208395/28-10-2024; </v>
      </c>
      <c r="L681" s="3" t="str">
        <f t="shared" si="220"/>
        <v>Titlu executoriu nr: 205222/28-10-2024</v>
      </c>
      <c r="M681" s="11" t="str">
        <f t="shared" ref="M681:M685" si="226">K681&amp;CHAR(10)&amp;L681</f>
        <v>Somatie nr: 208395/28-10-2024; 
Titlu executoriu nr: 205222/28-10-2024</v>
      </c>
    </row>
    <row r="682" spans="1:13" ht="25.5" x14ac:dyDescent="0.2">
      <c r="A682" s="10">
        <v>1020297</v>
      </c>
      <c r="B682" s="11" t="s">
        <v>2250</v>
      </c>
      <c r="C682" s="11" t="s">
        <v>2251</v>
      </c>
      <c r="D682" s="12" t="s">
        <v>9</v>
      </c>
      <c r="E682" s="13">
        <v>45593</v>
      </c>
      <c r="F682" s="14">
        <v>205223</v>
      </c>
      <c r="G682" s="14" t="s">
        <v>10</v>
      </c>
      <c r="H682" s="13">
        <v>45593</v>
      </c>
      <c r="I682" s="14">
        <v>208396</v>
      </c>
      <c r="J682" s="3" t="str">
        <f>IF(_xlfn.IFNA(VLOOKUP(A682,confirmati!$A:$C,1, FALSE),"NU")="NU", "NU", "DA")</f>
        <v>NU</v>
      </c>
      <c r="K682" s="3" t="str">
        <f t="shared" si="219"/>
        <v xml:space="preserve">Somatie nr: 208396/28-10-2024; </v>
      </c>
      <c r="L682" s="3" t="str">
        <f t="shared" si="220"/>
        <v>Titlu executoriu nr: 205223/28-10-2024</v>
      </c>
      <c r="M682" s="11" t="str">
        <f t="shared" si="226"/>
        <v>Somatie nr: 208396/28-10-2024; 
Titlu executoriu nr: 205223/28-10-2024</v>
      </c>
    </row>
    <row r="683" spans="1:13" ht="25.5" x14ac:dyDescent="0.2">
      <c r="A683" s="10">
        <v>1020298</v>
      </c>
      <c r="B683" s="11" t="s">
        <v>2252</v>
      </c>
      <c r="C683" s="11" t="s">
        <v>1890</v>
      </c>
      <c r="D683" s="12" t="s">
        <v>9</v>
      </c>
      <c r="E683" s="13">
        <v>45593</v>
      </c>
      <c r="F683" s="14">
        <v>205224</v>
      </c>
      <c r="G683" s="14" t="s">
        <v>10</v>
      </c>
      <c r="H683" s="13">
        <v>45593</v>
      </c>
      <c r="I683" s="14">
        <v>208397</v>
      </c>
      <c r="J683" s="3" t="str">
        <f>IF(_xlfn.IFNA(VLOOKUP(A683,confirmati!$A:$C,1, FALSE),"NU")="NU", "NU", "DA")</f>
        <v>NU</v>
      </c>
      <c r="K683" s="3" t="str">
        <f t="shared" si="219"/>
        <v xml:space="preserve">Somatie nr: 208397/28-10-2024; </v>
      </c>
      <c r="L683" s="3" t="str">
        <f t="shared" si="220"/>
        <v>Titlu executoriu nr: 205224/28-10-2024</v>
      </c>
      <c r="M683" s="11" t="str">
        <f t="shared" si="226"/>
        <v>Somatie nr: 208397/28-10-2024; 
Titlu executoriu nr: 205224/28-10-2024</v>
      </c>
    </row>
    <row r="684" spans="1:13" ht="25.5" x14ac:dyDescent="0.2">
      <c r="A684" s="10">
        <v>1020312</v>
      </c>
      <c r="B684" s="11" t="s">
        <v>2253</v>
      </c>
      <c r="C684" s="11" t="s">
        <v>2254</v>
      </c>
      <c r="D684" s="12" t="s">
        <v>9</v>
      </c>
      <c r="E684" s="13">
        <v>45593</v>
      </c>
      <c r="F684" s="14">
        <v>205225</v>
      </c>
      <c r="G684" s="14" t="s">
        <v>10</v>
      </c>
      <c r="H684" s="13">
        <v>45593</v>
      </c>
      <c r="I684" s="14">
        <v>208398</v>
      </c>
      <c r="J684" s="3" t="str">
        <f>IF(_xlfn.IFNA(VLOOKUP(A684,confirmati!$A:$C,1, FALSE),"NU")="NU", "NU", "DA")</f>
        <v>NU</v>
      </c>
      <c r="K684" s="3" t="str">
        <f t="shared" si="219"/>
        <v xml:space="preserve">Somatie nr: 208398/28-10-2024; </v>
      </c>
      <c r="L684" s="3" t="str">
        <f t="shared" si="220"/>
        <v>Titlu executoriu nr: 205225/28-10-2024</v>
      </c>
      <c r="M684" s="11" t="str">
        <f t="shared" si="226"/>
        <v>Somatie nr: 208398/28-10-2024; 
Titlu executoriu nr: 205225/28-10-2024</v>
      </c>
    </row>
    <row r="685" spans="1:13" ht="25.5" x14ac:dyDescent="0.2">
      <c r="A685" s="10">
        <v>1020314</v>
      </c>
      <c r="B685" s="11" t="s">
        <v>2255</v>
      </c>
      <c r="C685" s="11" t="s">
        <v>2256</v>
      </c>
      <c r="D685" s="12" t="s">
        <v>9</v>
      </c>
      <c r="E685" s="13">
        <v>45593</v>
      </c>
      <c r="F685" s="14">
        <v>205226</v>
      </c>
      <c r="G685" s="14" t="s">
        <v>10</v>
      </c>
      <c r="H685" s="13">
        <v>45593</v>
      </c>
      <c r="I685" s="14">
        <v>208399</v>
      </c>
      <c r="J685" s="3" t="str">
        <f>IF(_xlfn.IFNA(VLOOKUP(A685,confirmati!$A:$C,1, FALSE),"NU")="NU", "NU", "DA")</f>
        <v>NU</v>
      </c>
      <c r="K685" s="3" t="str">
        <f t="shared" si="219"/>
        <v xml:space="preserve">Somatie nr: 208399/28-10-2024; </v>
      </c>
      <c r="L685" s="3" t="str">
        <f t="shared" si="220"/>
        <v>Titlu executoriu nr: 205226/28-10-2024</v>
      </c>
      <c r="M685" s="11" t="str">
        <f t="shared" si="226"/>
        <v>Somatie nr: 208399/28-10-2024; 
Titlu executoriu nr: 205226/28-10-2024</v>
      </c>
    </row>
    <row r="686" spans="1:13" ht="25.5" x14ac:dyDescent="0.2">
      <c r="A686" s="10">
        <v>1020371</v>
      </c>
      <c r="B686" s="11" t="s">
        <v>2259</v>
      </c>
      <c r="C686" s="11" t="s">
        <v>2260</v>
      </c>
      <c r="D686" s="12" t="s">
        <v>9</v>
      </c>
      <c r="E686" s="13">
        <v>45593</v>
      </c>
      <c r="F686" s="14">
        <v>205229</v>
      </c>
      <c r="G686" s="14" t="s">
        <v>10</v>
      </c>
      <c r="H686" s="13">
        <v>45593</v>
      </c>
      <c r="I686" s="14">
        <v>208402</v>
      </c>
      <c r="J686" s="3" t="str">
        <f>IF(_xlfn.IFNA(VLOOKUP(A686,confirmati!$A:$C,1, FALSE),"NU")="NU", "NU", "DA")</f>
        <v>NU</v>
      </c>
      <c r="K686" s="3" t="str">
        <f t="shared" si="219"/>
        <v xml:space="preserve">Somatie nr: 208402/28-10-2024; </v>
      </c>
      <c r="L686" s="3" t="str">
        <f t="shared" si="220"/>
        <v>Titlu executoriu nr: 205229/28-10-2024</v>
      </c>
      <c r="M686" s="11" t="str">
        <f>K686&amp;CHAR(10)&amp;L686</f>
        <v>Somatie nr: 208402/28-10-2024; 
Titlu executoriu nr: 205229/28-10-2024</v>
      </c>
    </row>
    <row r="687" spans="1:13" ht="25.5" x14ac:dyDescent="0.2">
      <c r="A687" s="10">
        <v>1020384</v>
      </c>
      <c r="B687" s="11" t="s">
        <v>2262</v>
      </c>
      <c r="C687" s="11" t="s">
        <v>2263</v>
      </c>
      <c r="D687" s="12" t="s">
        <v>9</v>
      </c>
      <c r="E687" s="13">
        <v>45593</v>
      </c>
      <c r="F687" s="14">
        <v>205231</v>
      </c>
      <c r="G687" s="14" t="s">
        <v>10</v>
      </c>
      <c r="H687" s="13">
        <v>45593</v>
      </c>
      <c r="I687" s="14">
        <v>208404</v>
      </c>
      <c r="J687" s="3" t="str">
        <f>IF(_xlfn.IFNA(VLOOKUP(A687,confirmati!$A:$C,1, FALSE),"NU")="NU", "NU", "DA")</f>
        <v>NU</v>
      </c>
      <c r="K687" s="3" t="str">
        <f t="shared" si="219"/>
        <v xml:space="preserve">Somatie nr: 208404/28-10-2024; </v>
      </c>
      <c r="L687" s="3" t="str">
        <f t="shared" si="220"/>
        <v>Titlu executoriu nr: 205231/28-10-2024</v>
      </c>
      <c r="M687" s="11" t="str">
        <f>K687&amp;CHAR(10)&amp;L687</f>
        <v>Somatie nr: 208404/28-10-2024; 
Titlu executoriu nr: 205231/28-10-2024</v>
      </c>
    </row>
    <row r="688" spans="1:13" ht="25.5" x14ac:dyDescent="0.2">
      <c r="A688" s="10">
        <v>1020400</v>
      </c>
      <c r="B688" s="11" t="s">
        <v>2265</v>
      </c>
      <c r="C688" s="11" t="s">
        <v>2266</v>
      </c>
      <c r="D688" s="12" t="s">
        <v>9</v>
      </c>
      <c r="E688" s="13">
        <v>45593</v>
      </c>
      <c r="F688" s="14">
        <v>205233</v>
      </c>
      <c r="G688" s="14" t="s">
        <v>10</v>
      </c>
      <c r="H688" s="13">
        <v>45593</v>
      </c>
      <c r="I688" s="14">
        <v>208406</v>
      </c>
      <c r="J688" s="3" t="str">
        <f>IF(_xlfn.IFNA(VLOOKUP(A688,confirmati!$A:$C,1, FALSE),"NU")="NU", "NU", "DA")</f>
        <v>NU</v>
      </c>
      <c r="K688" s="3" t="str">
        <f t="shared" si="219"/>
        <v xml:space="preserve">Somatie nr: 208406/28-10-2024; </v>
      </c>
      <c r="L688" s="3" t="str">
        <f t="shared" si="220"/>
        <v>Titlu executoriu nr: 205233/28-10-2024</v>
      </c>
      <c r="M688" s="11" t="str">
        <f>K688&amp;CHAR(10)&amp;L688</f>
        <v>Somatie nr: 208406/28-10-2024; 
Titlu executoriu nr: 205233/28-10-2024</v>
      </c>
    </row>
    <row r="689" spans="1:13" ht="25.5" x14ac:dyDescent="0.2">
      <c r="A689" s="10">
        <v>1020424</v>
      </c>
      <c r="B689" s="11" t="s">
        <v>2268</v>
      </c>
      <c r="C689" s="11" t="s">
        <v>2269</v>
      </c>
      <c r="D689" s="12" t="s">
        <v>9</v>
      </c>
      <c r="E689" s="13">
        <v>45593</v>
      </c>
      <c r="F689" s="14">
        <v>205235</v>
      </c>
      <c r="G689" s="14" t="s">
        <v>10</v>
      </c>
      <c r="H689" s="13">
        <v>45593</v>
      </c>
      <c r="I689" s="14">
        <v>208408</v>
      </c>
      <c r="J689" s="3" t="str">
        <f>IF(_xlfn.IFNA(VLOOKUP(A689,confirmati!$A:$C,1, FALSE),"NU")="NU", "NU", "DA")</f>
        <v>NU</v>
      </c>
      <c r="K689" s="3" t="str">
        <f t="shared" si="219"/>
        <v xml:space="preserve">Somatie nr: 208408/28-10-2024; </v>
      </c>
      <c r="L689" s="3" t="str">
        <f t="shared" si="220"/>
        <v>Titlu executoriu nr: 205235/28-10-2024</v>
      </c>
      <c r="M689" s="11" t="str">
        <f>K689&amp;CHAR(10)&amp;L689</f>
        <v>Somatie nr: 208408/28-10-2024; 
Titlu executoriu nr: 205235/28-10-2024</v>
      </c>
    </row>
    <row r="690" spans="1:13" ht="25.5" x14ac:dyDescent="0.2">
      <c r="A690" s="10">
        <v>1020433</v>
      </c>
      <c r="B690" s="11" t="s">
        <v>2271</v>
      </c>
      <c r="C690" s="11" t="s">
        <v>2272</v>
      </c>
      <c r="D690" s="12" t="s">
        <v>9</v>
      </c>
      <c r="E690" s="13">
        <v>45593</v>
      </c>
      <c r="F690" s="14">
        <v>205237</v>
      </c>
      <c r="G690" s="14" t="s">
        <v>10</v>
      </c>
      <c r="H690" s="13">
        <v>45593</v>
      </c>
      <c r="I690" s="14">
        <v>208410</v>
      </c>
      <c r="J690" s="3" t="str">
        <f>IF(_xlfn.IFNA(VLOOKUP(A690,confirmati!$A:$C,1, FALSE),"NU")="NU", "NU", "DA")</f>
        <v>NU</v>
      </c>
      <c r="K690" s="3" t="str">
        <f t="shared" si="219"/>
        <v xml:space="preserve">Somatie nr: 208410/28-10-2024; </v>
      </c>
      <c r="L690" s="3" t="str">
        <f t="shared" si="220"/>
        <v>Titlu executoriu nr: 205237/28-10-2024</v>
      </c>
      <c r="M690" s="11" t="str">
        <f>K690&amp;CHAR(10)&amp;L690</f>
        <v>Somatie nr: 208410/28-10-2024; 
Titlu executoriu nr: 205237/28-10-2024</v>
      </c>
    </row>
    <row r="691" spans="1:13" ht="25.5" x14ac:dyDescent="0.2">
      <c r="A691" s="10">
        <v>1020443</v>
      </c>
      <c r="B691" s="11" t="s">
        <v>2274</v>
      </c>
      <c r="C691" s="11" t="s">
        <v>2275</v>
      </c>
      <c r="D691" s="12" t="s">
        <v>9</v>
      </c>
      <c r="E691" s="13">
        <v>45593</v>
      </c>
      <c r="F691" s="14">
        <v>205239</v>
      </c>
      <c r="G691" s="14" t="s">
        <v>10</v>
      </c>
      <c r="H691" s="13">
        <v>45593</v>
      </c>
      <c r="I691" s="14">
        <v>208412</v>
      </c>
      <c r="J691" s="3" t="str">
        <f>IF(_xlfn.IFNA(VLOOKUP(A691,confirmati!$A:$C,1, FALSE),"NU")="NU", "NU", "DA")</f>
        <v>NU</v>
      </c>
      <c r="K691" s="3" t="str">
        <f t="shared" si="219"/>
        <v xml:space="preserve">Somatie nr: 208412/28-10-2024; </v>
      </c>
      <c r="L691" s="3" t="str">
        <f t="shared" si="220"/>
        <v>Titlu executoriu nr: 205239/28-10-2024</v>
      </c>
      <c r="M691" s="11" t="str">
        <f t="shared" ref="M691:M692" si="227">K691&amp;CHAR(10)&amp;L691</f>
        <v>Somatie nr: 208412/28-10-2024; 
Titlu executoriu nr: 205239/28-10-2024</v>
      </c>
    </row>
    <row r="692" spans="1:13" ht="25.5" x14ac:dyDescent="0.2">
      <c r="A692" s="10">
        <v>1020444</v>
      </c>
      <c r="B692" s="11" t="s">
        <v>2276</v>
      </c>
      <c r="C692" s="11" t="s">
        <v>2277</v>
      </c>
      <c r="D692" s="12" t="s">
        <v>9</v>
      </c>
      <c r="E692" s="13">
        <v>45593</v>
      </c>
      <c r="F692" s="14">
        <v>205240</v>
      </c>
      <c r="G692" s="14" t="s">
        <v>10</v>
      </c>
      <c r="H692" s="13">
        <v>45593</v>
      </c>
      <c r="I692" s="14">
        <v>208413</v>
      </c>
      <c r="J692" s="3" t="str">
        <f>IF(_xlfn.IFNA(VLOOKUP(A692,confirmati!$A:$C,1, FALSE),"NU")="NU", "NU", "DA")</f>
        <v>NU</v>
      </c>
      <c r="K692" s="3" t="str">
        <f t="shared" si="219"/>
        <v xml:space="preserve">Somatie nr: 208413/28-10-2024; </v>
      </c>
      <c r="L692" s="3" t="str">
        <f t="shared" si="220"/>
        <v>Titlu executoriu nr: 205240/28-10-2024</v>
      </c>
      <c r="M692" s="11" t="str">
        <f t="shared" si="227"/>
        <v>Somatie nr: 208413/28-10-2024; 
Titlu executoriu nr: 205240/28-10-2024</v>
      </c>
    </row>
    <row r="693" spans="1:13" ht="25.5" x14ac:dyDescent="0.2">
      <c r="A693" s="10">
        <v>1020466</v>
      </c>
      <c r="B693" s="11" t="s">
        <v>2279</v>
      </c>
      <c r="C693" s="11" t="s">
        <v>1367</v>
      </c>
      <c r="D693" s="12" t="s">
        <v>9</v>
      </c>
      <c r="E693" s="13">
        <v>45593</v>
      </c>
      <c r="F693" s="14">
        <v>205242</v>
      </c>
      <c r="G693" s="14" t="s">
        <v>10</v>
      </c>
      <c r="H693" s="13">
        <v>45593</v>
      </c>
      <c r="I693" s="14">
        <v>208415</v>
      </c>
      <c r="J693" s="3" t="str">
        <f>IF(_xlfn.IFNA(VLOOKUP(A693,confirmati!$A:$C,1, FALSE),"NU")="NU", "NU", "DA")</f>
        <v>NU</v>
      </c>
      <c r="K693" s="3" t="str">
        <f t="shared" si="219"/>
        <v xml:space="preserve">Somatie nr: 208415/28-10-2024; </v>
      </c>
      <c r="L693" s="3" t="str">
        <f t="shared" si="220"/>
        <v>Titlu executoriu nr: 205242/28-10-2024</v>
      </c>
      <c r="M693" s="11" t="str">
        <f>K693&amp;CHAR(10)&amp;L693</f>
        <v>Somatie nr: 208415/28-10-2024; 
Titlu executoriu nr: 205242/28-10-2024</v>
      </c>
    </row>
    <row r="694" spans="1:13" ht="25.5" x14ac:dyDescent="0.2">
      <c r="A694" s="10">
        <v>1020480</v>
      </c>
      <c r="B694" s="11" t="s">
        <v>2281</v>
      </c>
      <c r="C694" s="11" t="s">
        <v>2282</v>
      </c>
      <c r="D694" s="12" t="s">
        <v>9</v>
      </c>
      <c r="E694" s="13">
        <v>45593</v>
      </c>
      <c r="F694" s="14">
        <v>205244</v>
      </c>
      <c r="G694" s="14" t="s">
        <v>10</v>
      </c>
      <c r="H694" s="13">
        <v>45593</v>
      </c>
      <c r="I694" s="14">
        <v>208417</v>
      </c>
      <c r="J694" s="3" t="str">
        <f>IF(_xlfn.IFNA(VLOOKUP(A694,confirmati!$A:$C,1, FALSE),"NU")="NU", "NU", "DA")</f>
        <v>NU</v>
      </c>
      <c r="K694" s="3" t="str">
        <f t="shared" si="219"/>
        <v xml:space="preserve">Somatie nr: 208417/28-10-2024; </v>
      </c>
      <c r="L694" s="3" t="str">
        <f t="shared" si="220"/>
        <v>Titlu executoriu nr: 205244/28-10-2024</v>
      </c>
      <c r="M694" s="11" t="str">
        <f t="shared" ref="M694:M696" si="228">K694&amp;CHAR(10)&amp;L694</f>
        <v>Somatie nr: 208417/28-10-2024; 
Titlu executoriu nr: 205244/28-10-2024</v>
      </c>
    </row>
    <row r="695" spans="1:13" ht="25.5" x14ac:dyDescent="0.2">
      <c r="A695" s="10">
        <v>1020486</v>
      </c>
      <c r="B695" s="11" t="s">
        <v>2283</v>
      </c>
      <c r="C695" s="11" t="s">
        <v>2284</v>
      </c>
      <c r="D695" s="12" t="s">
        <v>9</v>
      </c>
      <c r="E695" s="13">
        <v>45593</v>
      </c>
      <c r="F695" s="14">
        <v>205245</v>
      </c>
      <c r="G695" s="14" t="s">
        <v>10</v>
      </c>
      <c r="H695" s="13">
        <v>45593</v>
      </c>
      <c r="I695" s="14">
        <v>208418</v>
      </c>
      <c r="J695" s="3" t="str">
        <f>IF(_xlfn.IFNA(VLOOKUP(A695,confirmati!$A:$C,1, FALSE),"NU")="NU", "NU", "DA")</f>
        <v>NU</v>
      </c>
      <c r="K695" s="3" t="str">
        <f t="shared" si="219"/>
        <v xml:space="preserve">Somatie nr: 208418/28-10-2024; </v>
      </c>
      <c r="L695" s="3" t="str">
        <f t="shared" si="220"/>
        <v>Titlu executoriu nr: 205245/28-10-2024</v>
      </c>
      <c r="M695" s="11" t="str">
        <f t="shared" si="228"/>
        <v>Somatie nr: 208418/28-10-2024; 
Titlu executoriu nr: 205245/28-10-2024</v>
      </c>
    </row>
    <row r="696" spans="1:13" ht="25.5" x14ac:dyDescent="0.2">
      <c r="A696" s="10">
        <v>1020510</v>
      </c>
      <c r="B696" s="11" t="s">
        <v>2285</v>
      </c>
      <c r="C696" s="11" t="s">
        <v>2286</v>
      </c>
      <c r="D696" s="12" t="s">
        <v>9</v>
      </c>
      <c r="E696" s="13">
        <v>45593</v>
      </c>
      <c r="F696" s="14">
        <v>205246</v>
      </c>
      <c r="G696" s="14" t="s">
        <v>10</v>
      </c>
      <c r="H696" s="13">
        <v>45593</v>
      </c>
      <c r="I696" s="14">
        <v>208419</v>
      </c>
      <c r="J696" s="3" t="str">
        <f>IF(_xlfn.IFNA(VLOOKUP(A696,confirmati!$A:$C,1, FALSE),"NU")="NU", "NU", "DA")</f>
        <v>NU</v>
      </c>
      <c r="K696" s="3" t="str">
        <f t="shared" ref="K696:K724" si="229">G696&amp;" nr: "&amp;I696&amp;"/"&amp;TEXT(H696,"dd-mm-yyyy")&amp;"; "</f>
        <v xml:space="preserve">Somatie nr: 208419/28-10-2024; </v>
      </c>
      <c r="L696" s="3" t="str">
        <f t="shared" ref="L696:L724" si="230">D696&amp;" nr: "&amp;F696&amp;"/"&amp;TEXT(E696,"dd-mm-yyyy")</f>
        <v>Titlu executoriu nr: 205246/28-10-2024</v>
      </c>
      <c r="M696" s="11" t="str">
        <f t="shared" si="228"/>
        <v>Somatie nr: 208419/28-10-2024; 
Titlu executoriu nr: 205246/28-10-2024</v>
      </c>
    </row>
    <row r="697" spans="1:13" ht="25.5" x14ac:dyDescent="0.2">
      <c r="A697" s="10">
        <v>1020542</v>
      </c>
      <c r="B697" s="11" t="s">
        <v>2292</v>
      </c>
      <c r="C697" s="11" t="s">
        <v>2293</v>
      </c>
      <c r="D697" s="12" t="s">
        <v>9</v>
      </c>
      <c r="E697" s="13">
        <v>45593</v>
      </c>
      <c r="F697" s="14">
        <v>205252</v>
      </c>
      <c r="G697" s="14" t="s">
        <v>10</v>
      </c>
      <c r="H697" s="13">
        <v>45593</v>
      </c>
      <c r="I697" s="14">
        <v>208425</v>
      </c>
      <c r="J697" s="3" t="str">
        <f>IF(_xlfn.IFNA(VLOOKUP(A697,confirmati!$A:$C,1, FALSE),"NU")="NU", "NU", "DA")</f>
        <v>NU</v>
      </c>
      <c r="K697" s="3" t="str">
        <f t="shared" si="229"/>
        <v xml:space="preserve">Somatie nr: 208425/28-10-2024; </v>
      </c>
      <c r="L697" s="3" t="str">
        <f t="shared" si="230"/>
        <v>Titlu executoriu nr: 205252/28-10-2024</v>
      </c>
      <c r="M697" s="11" t="str">
        <f t="shared" ref="M697:M700" si="231">K697&amp;CHAR(10)&amp;L697</f>
        <v>Somatie nr: 208425/28-10-2024; 
Titlu executoriu nr: 205252/28-10-2024</v>
      </c>
    </row>
    <row r="698" spans="1:13" ht="25.5" x14ac:dyDescent="0.2">
      <c r="A698" s="10">
        <v>1020548</v>
      </c>
      <c r="B698" s="11" t="s">
        <v>2294</v>
      </c>
      <c r="C698" s="11" t="s">
        <v>65</v>
      </c>
      <c r="D698" s="12" t="s">
        <v>9</v>
      </c>
      <c r="E698" s="13">
        <v>45593</v>
      </c>
      <c r="F698" s="14">
        <v>205253</v>
      </c>
      <c r="G698" s="14" t="s">
        <v>10</v>
      </c>
      <c r="H698" s="13">
        <v>45593</v>
      </c>
      <c r="I698" s="14">
        <v>208426</v>
      </c>
      <c r="J698" s="3" t="str">
        <f>IF(_xlfn.IFNA(VLOOKUP(A698,confirmati!$A:$C,1, FALSE),"NU")="NU", "NU", "DA")</f>
        <v>NU</v>
      </c>
      <c r="K698" s="3" t="str">
        <f t="shared" si="229"/>
        <v xml:space="preserve">Somatie nr: 208426/28-10-2024; </v>
      </c>
      <c r="L698" s="3" t="str">
        <f t="shared" si="230"/>
        <v>Titlu executoriu nr: 205253/28-10-2024</v>
      </c>
      <c r="M698" s="11" t="str">
        <f t="shared" si="231"/>
        <v>Somatie nr: 208426/28-10-2024; 
Titlu executoriu nr: 205253/28-10-2024</v>
      </c>
    </row>
    <row r="699" spans="1:13" ht="25.5" x14ac:dyDescent="0.2">
      <c r="A699" s="10">
        <v>1020562</v>
      </c>
      <c r="B699" s="11" t="s">
        <v>2295</v>
      </c>
      <c r="C699" s="11" t="s">
        <v>2296</v>
      </c>
      <c r="D699" s="12" t="s">
        <v>9</v>
      </c>
      <c r="E699" s="13">
        <v>45593</v>
      </c>
      <c r="F699" s="14">
        <v>205255</v>
      </c>
      <c r="G699" s="14" t="s">
        <v>10</v>
      </c>
      <c r="H699" s="13">
        <v>45593</v>
      </c>
      <c r="I699" s="14">
        <v>208428</v>
      </c>
      <c r="J699" s="3" t="str">
        <f>IF(_xlfn.IFNA(VLOOKUP(A699,confirmati!$A:$C,1, FALSE),"NU")="NU", "NU", "DA")</f>
        <v>NU</v>
      </c>
      <c r="K699" s="3" t="str">
        <f t="shared" si="229"/>
        <v xml:space="preserve">Somatie nr: 208428/28-10-2024; </v>
      </c>
      <c r="L699" s="3" t="str">
        <f t="shared" si="230"/>
        <v>Titlu executoriu nr: 205255/28-10-2024</v>
      </c>
      <c r="M699" s="11" t="str">
        <f t="shared" si="231"/>
        <v>Somatie nr: 208428/28-10-2024; 
Titlu executoriu nr: 205255/28-10-2024</v>
      </c>
    </row>
    <row r="700" spans="1:13" ht="25.5" x14ac:dyDescent="0.2">
      <c r="A700" s="10">
        <v>1020563</v>
      </c>
      <c r="B700" s="11" t="s">
        <v>2297</v>
      </c>
      <c r="C700" s="11" t="s">
        <v>2298</v>
      </c>
      <c r="D700" s="12" t="s">
        <v>9</v>
      </c>
      <c r="E700" s="13">
        <v>45593</v>
      </c>
      <c r="F700" s="14">
        <v>205256</v>
      </c>
      <c r="G700" s="14" t="s">
        <v>10</v>
      </c>
      <c r="H700" s="13">
        <v>45593</v>
      </c>
      <c r="I700" s="14">
        <v>208429</v>
      </c>
      <c r="J700" s="3" t="str">
        <f>IF(_xlfn.IFNA(VLOOKUP(A700,confirmati!$A:$C,1, FALSE),"NU")="NU", "NU", "DA")</f>
        <v>NU</v>
      </c>
      <c r="K700" s="3" t="str">
        <f t="shared" si="229"/>
        <v xml:space="preserve">Somatie nr: 208429/28-10-2024; </v>
      </c>
      <c r="L700" s="3" t="str">
        <f t="shared" si="230"/>
        <v>Titlu executoriu nr: 205256/28-10-2024</v>
      </c>
      <c r="M700" s="11" t="str">
        <f t="shared" si="231"/>
        <v>Somatie nr: 208429/28-10-2024; 
Titlu executoriu nr: 205256/28-10-2024</v>
      </c>
    </row>
    <row r="701" spans="1:13" ht="25.5" x14ac:dyDescent="0.2">
      <c r="A701" s="10">
        <v>1020567</v>
      </c>
      <c r="B701" s="11" t="s">
        <v>2300</v>
      </c>
      <c r="C701" s="11" t="s">
        <v>2301</v>
      </c>
      <c r="D701" s="12" t="s">
        <v>9</v>
      </c>
      <c r="E701" s="13">
        <v>45593</v>
      </c>
      <c r="F701" s="14">
        <v>205258</v>
      </c>
      <c r="G701" s="14" t="s">
        <v>10</v>
      </c>
      <c r="H701" s="13">
        <v>45593</v>
      </c>
      <c r="I701" s="14">
        <v>208431</v>
      </c>
      <c r="J701" s="3" t="str">
        <f>IF(_xlfn.IFNA(VLOOKUP(A701,confirmati!$A:$C,1, FALSE),"NU")="NU", "NU", "DA")</f>
        <v>NU</v>
      </c>
      <c r="K701" s="3" t="str">
        <f t="shared" si="229"/>
        <v xml:space="preserve">Somatie nr: 208431/28-10-2024; </v>
      </c>
      <c r="L701" s="3" t="str">
        <f t="shared" si="230"/>
        <v>Titlu executoriu nr: 205258/28-10-2024</v>
      </c>
      <c r="M701" s="11" t="str">
        <f>K701&amp;CHAR(10)&amp;L701</f>
        <v>Somatie nr: 208431/28-10-2024; 
Titlu executoriu nr: 205258/28-10-2024</v>
      </c>
    </row>
    <row r="702" spans="1:13" ht="25.5" x14ac:dyDescent="0.2">
      <c r="A702" s="10">
        <v>1020608</v>
      </c>
      <c r="B702" s="11" t="s">
        <v>2303</v>
      </c>
      <c r="C702" s="11" t="s">
        <v>2304</v>
      </c>
      <c r="D702" s="12" t="s">
        <v>9</v>
      </c>
      <c r="E702" s="13">
        <v>45593</v>
      </c>
      <c r="F702" s="14">
        <v>205261</v>
      </c>
      <c r="G702" s="14" t="s">
        <v>10</v>
      </c>
      <c r="H702" s="13">
        <v>45593</v>
      </c>
      <c r="I702" s="14">
        <v>208434</v>
      </c>
      <c r="J702" s="3" t="str">
        <f>IF(_xlfn.IFNA(VLOOKUP(A702,confirmati!$A:$C,1, FALSE),"NU")="NU", "NU", "DA")</f>
        <v>NU</v>
      </c>
      <c r="K702" s="3" t="str">
        <f t="shared" si="229"/>
        <v xml:space="preserve">Somatie nr: 208434/28-10-2024; </v>
      </c>
      <c r="L702" s="3" t="str">
        <f t="shared" si="230"/>
        <v>Titlu executoriu nr: 205261/28-10-2024</v>
      </c>
      <c r="M702" s="11" t="str">
        <f t="shared" ref="M702:M704" si="232">K702&amp;CHAR(10)&amp;L702</f>
        <v>Somatie nr: 208434/28-10-2024; 
Titlu executoriu nr: 205261/28-10-2024</v>
      </c>
    </row>
    <row r="703" spans="1:13" ht="25.5" x14ac:dyDescent="0.2">
      <c r="A703" s="10">
        <v>1020624</v>
      </c>
      <c r="B703" s="11" t="s">
        <v>2305</v>
      </c>
      <c r="C703" s="11" t="s">
        <v>1074</v>
      </c>
      <c r="D703" s="12" t="s">
        <v>9</v>
      </c>
      <c r="E703" s="13">
        <v>45593</v>
      </c>
      <c r="F703" s="14">
        <v>205262</v>
      </c>
      <c r="G703" s="14" t="s">
        <v>10</v>
      </c>
      <c r="H703" s="13">
        <v>45593</v>
      </c>
      <c r="I703" s="14">
        <v>208435</v>
      </c>
      <c r="J703" s="3" t="str">
        <f>IF(_xlfn.IFNA(VLOOKUP(A703,confirmati!$A:$C,1, FALSE),"NU")="NU", "NU", "DA")</f>
        <v>NU</v>
      </c>
      <c r="K703" s="3" t="str">
        <f t="shared" si="229"/>
        <v xml:space="preserve">Somatie nr: 208435/28-10-2024; </v>
      </c>
      <c r="L703" s="3" t="str">
        <f t="shared" si="230"/>
        <v>Titlu executoriu nr: 205262/28-10-2024</v>
      </c>
      <c r="M703" s="11" t="str">
        <f t="shared" si="232"/>
        <v>Somatie nr: 208435/28-10-2024; 
Titlu executoriu nr: 205262/28-10-2024</v>
      </c>
    </row>
    <row r="704" spans="1:13" ht="25.5" x14ac:dyDescent="0.2">
      <c r="A704" s="10">
        <v>1020629</v>
      </c>
      <c r="B704" s="11" t="s">
        <v>2306</v>
      </c>
      <c r="C704" s="11" t="s">
        <v>617</v>
      </c>
      <c r="D704" s="12" t="s">
        <v>9</v>
      </c>
      <c r="E704" s="13">
        <v>45593</v>
      </c>
      <c r="F704" s="14">
        <v>205263</v>
      </c>
      <c r="G704" s="14" t="s">
        <v>10</v>
      </c>
      <c r="H704" s="13">
        <v>45593</v>
      </c>
      <c r="I704" s="14">
        <v>208436</v>
      </c>
      <c r="J704" s="3" t="str">
        <f>IF(_xlfn.IFNA(VLOOKUP(A704,confirmati!$A:$C,1, FALSE),"NU")="NU", "NU", "DA")</f>
        <v>NU</v>
      </c>
      <c r="K704" s="3" t="str">
        <f t="shared" si="229"/>
        <v xml:space="preserve">Somatie nr: 208436/28-10-2024; </v>
      </c>
      <c r="L704" s="3" t="str">
        <f t="shared" si="230"/>
        <v>Titlu executoriu nr: 205263/28-10-2024</v>
      </c>
      <c r="M704" s="11" t="str">
        <f t="shared" si="232"/>
        <v>Somatie nr: 208436/28-10-2024; 
Titlu executoriu nr: 205263/28-10-2024</v>
      </c>
    </row>
    <row r="705" spans="1:13" ht="25.5" x14ac:dyDescent="0.2">
      <c r="A705" s="10">
        <v>1020681</v>
      </c>
      <c r="B705" s="11" t="s">
        <v>2311</v>
      </c>
      <c r="C705" s="11" t="s">
        <v>2184</v>
      </c>
      <c r="D705" s="12" t="s">
        <v>9</v>
      </c>
      <c r="E705" s="13">
        <v>45593</v>
      </c>
      <c r="F705" s="14">
        <v>205268</v>
      </c>
      <c r="G705" s="14" t="s">
        <v>10</v>
      </c>
      <c r="H705" s="13">
        <v>45593</v>
      </c>
      <c r="I705" s="14">
        <v>208441</v>
      </c>
      <c r="J705" s="3" t="str">
        <f>IF(_xlfn.IFNA(VLOOKUP(A705,confirmati!$A:$C,1, FALSE),"NU")="NU", "NU", "DA")</f>
        <v>NU</v>
      </c>
      <c r="K705" s="3" t="str">
        <f t="shared" si="229"/>
        <v xml:space="preserve">Somatie nr: 208441/28-10-2024; </v>
      </c>
      <c r="L705" s="3" t="str">
        <f t="shared" si="230"/>
        <v>Titlu executoriu nr: 205268/28-10-2024</v>
      </c>
      <c r="M705" s="11" t="str">
        <f t="shared" ref="M705:M708" si="233">K705&amp;CHAR(10)&amp;L705</f>
        <v>Somatie nr: 208441/28-10-2024; 
Titlu executoriu nr: 205268/28-10-2024</v>
      </c>
    </row>
    <row r="706" spans="1:13" ht="25.5" x14ac:dyDescent="0.2">
      <c r="A706" s="10">
        <v>1020688</v>
      </c>
      <c r="B706" s="11" t="s">
        <v>2312</v>
      </c>
      <c r="C706" s="11" t="s">
        <v>1118</v>
      </c>
      <c r="D706" s="12" t="s">
        <v>9</v>
      </c>
      <c r="E706" s="13">
        <v>45593</v>
      </c>
      <c r="F706" s="14">
        <v>205269</v>
      </c>
      <c r="G706" s="14" t="s">
        <v>10</v>
      </c>
      <c r="H706" s="13">
        <v>45593</v>
      </c>
      <c r="I706" s="14">
        <v>208442</v>
      </c>
      <c r="J706" s="3" t="str">
        <f>IF(_xlfn.IFNA(VLOOKUP(A706,confirmati!$A:$C,1, FALSE),"NU")="NU", "NU", "DA")</f>
        <v>NU</v>
      </c>
      <c r="K706" s="3" t="str">
        <f t="shared" si="229"/>
        <v xml:space="preserve">Somatie nr: 208442/28-10-2024; </v>
      </c>
      <c r="L706" s="3" t="str">
        <f t="shared" si="230"/>
        <v>Titlu executoriu nr: 205269/28-10-2024</v>
      </c>
      <c r="M706" s="11" t="str">
        <f t="shared" si="233"/>
        <v>Somatie nr: 208442/28-10-2024; 
Titlu executoriu nr: 205269/28-10-2024</v>
      </c>
    </row>
    <row r="707" spans="1:13" ht="25.5" x14ac:dyDescent="0.2">
      <c r="A707" s="10">
        <v>1020693</v>
      </c>
      <c r="B707" s="11" t="s">
        <v>2313</v>
      </c>
      <c r="C707" s="11" t="s">
        <v>2314</v>
      </c>
      <c r="D707" s="12" t="s">
        <v>9</v>
      </c>
      <c r="E707" s="13">
        <v>45593</v>
      </c>
      <c r="F707" s="14">
        <v>205270</v>
      </c>
      <c r="G707" s="14" t="s">
        <v>10</v>
      </c>
      <c r="H707" s="13">
        <v>45593</v>
      </c>
      <c r="I707" s="14">
        <v>208443</v>
      </c>
      <c r="J707" s="3" t="str">
        <f>IF(_xlfn.IFNA(VLOOKUP(A707,confirmati!$A:$C,1, FALSE),"NU")="NU", "NU", "DA")</f>
        <v>NU</v>
      </c>
      <c r="K707" s="3" t="str">
        <f t="shared" si="229"/>
        <v xml:space="preserve">Somatie nr: 208443/28-10-2024; </v>
      </c>
      <c r="L707" s="3" t="str">
        <f t="shared" si="230"/>
        <v>Titlu executoriu nr: 205270/28-10-2024</v>
      </c>
      <c r="M707" s="11" t="str">
        <f t="shared" si="233"/>
        <v>Somatie nr: 208443/28-10-2024; 
Titlu executoriu nr: 205270/28-10-2024</v>
      </c>
    </row>
    <row r="708" spans="1:13" ht="25.5" x14ac:dyDescent="0.2">
      <c r="A708" s="10">
        <v>1020694</v>
      </c>
      <c r="B708" s="11" t="s">
        <v>2315</v>
      </c>
      <c r="C708" s="11" t="s">
        <v>2314</v>
      </c>
      <c r="D708" s="12" t="s">
        <v>9</v>
      </c>
      <c r="E708" s="13">
        <v>45593</v>
      </c>
      <c r="F708" s="14">
        <v>205271</v>
      </c>
      <c r="G708" s="14" t="s">
        <v>10</v>
      </c>
      <c r="H708" s="13">
        <v>45593</v>
      </c>
      <c r="I708" s="14">
        <v>208444</v>
      </c>
      <c r="J708" s="3" t="str">
        <f>IF(_xlfn.IFNA(VLOOKUP(A708,confirmati!$A:$C,1, FALSE),"NU")="NU", "NU", "DA")</f>
        <v>NU</v>
      </c>
      <c r="K708" s="3" t="str">
        <f t="shared" si="229"/>
        <v xml:space="preserve">Somatie nr: 208444/28-10-2024; </v>
      </c>
      <c r="L708" s="3" t="str">
        <f t="shared" si="230"/>
        <v>Titlu executoriu nr: 205271/28-10-2024</v>
      </c>
      <c r="M708" s="11" t="str">
        <f t="shared" si="233"/>
        <v>Somatie nr: 208444/28-10-2024; 
Titlu executoriu nr: 205271/28-10-2024</v>
      </c>
    </row>
    <row r="709" spans="1:13" ht="25.5" x14ac:dyDescent="0.2">
      <c r="A709" s="10">
        <v>1020734</v>
      </c>
      <c r="B709" s="11" t="s">
        <v>2318</v>
      </c>
      <c r="C709" s="11" t="s">
        <v>92</v>
      </c>
      <c r="D709" s="12" t="s">
        <v>9</v>
      </c>
      <c r="E709" s="13">
        <v>45593</v>
      </c>
      <c r="F709" s="14">
        <v>205275</v>
      </c>
      <c r="G709" s="14" t="s">
        <v>10</v>
      </c>
      <c r="H709" s="13">
        <v>45593</v>
      </c>
      <c r="I709" s="14">
        <v>208448</v>
      </c>
      <c r="J709" s="3" t="str">
        <f>IF(_xlfn.IFNA(VLOOKUP(A709,confirmati!$A:$C,1, FALSE),"NU")="NU", "NU", "DA")</f>
        <v>NU</v>
      </c>
      <c r="K709" s="3" t="str">
        <f t="shared" si="229"/>
        <v xml:space="preserve">Somatie nr: 208448/28-10-2024; </v>
      </c>
      <c r="L709" s="3" t="str">
        <f t="shared" si="230"/>
        <v>Titlu executoriu nr: 205275/28-10-2024</v>
      </c>
      <c r="M709" s="11" t="str">
        <f t="shared" ref="M709:M711" si="234">K709&amp;CHAR(10)&amp;L709</f>
        <v>Somatie nr: 208448/28-10-2024; 
Titlu executoriu nr: 205275/28-10-2024</v>
      </c>
    </row>
    <row r="710" spans="1:13" ht="25.5" x14ac:dyDescent="0.2">
      <c r="A710" s="10">
        <v>1020738</v>
      </c>
      <c r="B710" s="11" t="s">
        <v>2319</v>
      </c>
      <c r="C710" s="11" t="s">
        <v>2320</v>
      </c>
      <c r="D710" s="12" t="s">
        <v>9</v>
      </c>
      <c r="E710" s="13">
        <v>45593</v>
      </c>
      <c r="F710" s="14">
        <v>205277</v>
      </c>
      <c r="G710" s="14" t="s">
        <v>10</v>
      </c>
      <c r="H710" s="13">
        <v>45593</v>
      </c>
      <c r="I710" s="14">
        <v>208450</v>
      </c>
      <c r="J710" s="3" t="str">
        <f>IF(_xlfn.IFNA(VLOOKUP(A710,confirmati!$A:$C,1, FALSE),"NU")="NU", "NU", "DA")</f>
        <v>NU</v>
      </c>
      <c r="K710" s="3" t="str">
        <f t="shared" si="229"/>
        <v xml:space="preserve">Somatie nr: 208450/28-10-2024; </v>
      </c>
      <c r="L710" s="3" t="str">
        <f t="shared" si="230"/>
        <v>Titlu executoriu nr: 205277/28-10-2024</v>
      </c>
      <c r="M710" s="11" t="str">
        <f t="shared" si="234"/>
        <v>Somatie nr: 208450/28-10-2024; 
Titlu executoriu nr: 205277/28-10-2024</v>
      </c>
    </row>
    <row r="711" spans="1:13" ht="25.5" x14ac:dyDescent="0.2">
      <c r="A711" s="10">
        <v>1020739</v>
      </c>
      <c r="B711" s="11" t="s">
        <v>2321</v>
      </c>
      <c r="C711" s="11" t="s">
        <v>2320</v>
      </c>
      <c r="D711" s="12" t="s">
        <v>9</v>
      </c>
      <c r="E711" s="13">
        <v>45593</v>
      </c>
      <c r="F711" s="14">
        <v>205278</v>
      </c>
      <c r="G711" s="14" t="s">
        <v>10</v>
      </c>
      <c r="H711" s="13">
        <v>45593</v>
      </c>
      <c r="I711" s="14">
        <v>208451</v>
      </c>
      <c r="J711" s="3" t="str">
        <f>IF(_xlfn.IFNA(VLOOKUP(A711,confirmati!$A:$C,1, FALSE),"NU")="NU", "NU", "DA")</f>
        <v>NU</v>
      </c>
      <c r="K711" s="3" t="str">
        <f t="shared" si="229"/>
        <v xml:space="preserve">Somatie nr: 208451/28-10-2024; </v>
      </c>
      <c r="L711" s="3" t="str">
        <f t="shared" si="230"/>
        <v>Titlu executoriu nr: 205278/28-10-2024</v>
      </c>
      <c r="M711" s="11" t="str">
        <f t="shared" si="234"/>
        <v>Somatie nr: 208451/28-10-2024; 
Titlu executoriu nr: 205278/28-10-2024</v>
      </c>
    </row>
    <row r="712" spans="1:13" ht="25.5" x14ac:dyDescent="0.2">
      <c r="A712" s="10">
        <v>1020776</v>
      </c>
      <c r="B712" s="11" t="s">
        <v>2324</v>
      </c>
      <c r="C712" s="11" t="s">
        <v>2325</v>
      </c>
      <c r="D712" s="12" t="s">
        <v>9</v>
      </c>
      <c r="E712" s="13">
        <v>45593</v>
      </c>
      <c r="F712" s="14">
        <v>205281</v>
      </c>
      <c r="G712" s="14" t="s">
        <v>10</v>
      </c>
      <c r="H712" s="13">
        <v>45593</v>
      </c>
      <c r="I712" s="14">
        <v>208454</v>
      </c>
      <c r="J712" s="3" t="str">
        <f>IF(_xlfn.IFNA(VLOOKUP(A712,confirmati!$A:$C,1, FALSE),"NU")="NU", "NU", "DA")</f>
        <v>NU</v>
      </c>
      <c r="K712" s="3" t="str">
        <f t="shared" si="229"/>
        <v xml:space="preserve">Somatie nr: 208454/28-10-2024; </v>
      </c>
      <c r="L712" s="3" t="str">
        <f t="shared" si="230"/>
        <v>Titlu executoriu nr: 205281/28-10-2024</v>
      </c>
      <c r="M712" s="11" t="str">
        <f>K712&amp;CHAR(10)&amp;L712</f>
        <v>Somatie nr: 208454/28-10-2024; 
Titlu executoriu nr: 205281/28-10-2024</v>
      </c>
    </row>
    <row r="713" spans="1:13" ht="25.5" x14ac:dyDescent="0.2">
      <c r="A713" s="10">
        <v>1020831</v>
      </c>
      <c r="B713" s="11" t="s">
        <v>2328</v>
      </c>
      <c r="C713" s="11" t="s">
        <v>2329</v>
      </c>
      <c r="D713" s="12" t="s">
        <v>9</v>
      </c>
      <c r="E713" s="13">
        <v>45593</v>
      </c>
      <c r="F713" s="14">
        <v>205285</v>
      </c>
      <c r="G713" s="14" t="s">
        <v>10</v>
      </c>
      <c r="H713" s="13">
        <v>45593</v>
      </c>
      <c r="I713" s="14">
        <v>208458</v>
      </c>
      <c r="J713" s="3" t="str">
        <f>IF(_xlfn.IFNA(VLOOKUP(A713,confirmati!$A:$C,1, FALSE),"NU")="NU", "NU", "DA")</f>
        <v>NU</v>
      </c>
      <c r="K713" s="3" t="str">
        <f t="shared" si="229"/>
        <v xml:space="preserve">Somatie nr: 208458/28-10-2024; </v>
      </c>
      <c r="L713" s="3" t="str">
        <f t="shared" si="230"/>
        <v>Titlu executoriu nr: 205285/28-10-2024</v>
      </c>
      <c r="M713" s="11" t="str">
        <f t="shared" ref="M713:M715" si="235">K713&amp;CHAR(10)&amp;L713</f>
        <v>Somatie nr: 208458/28-10-2024; 
Titlu executoriu nr: 205285/28-10-2024</v>
      </c>
    </row>
    <row r="714" spans="1:13" ht="25.5" x14ac:dyDescent="0.2">
      <c r="A714" s="10">
        <v>1020859</v>
      </c>
      <c r="B714" s="11" t="s">
        <v>2330</v>
      </c>
      <c r="C714" s="11" t="s">
        <v>1327</v>
      </c>
      <c r="D714" s="12" t="s">
        <v>9</v>
      </c>
      <c r="E714" s="13">
        <v>45593</v>
      </c>
      <c r="F714" s="14">
        <v>205286</v>
      </c>
      <c r="G714" s="14" t="s">
        <v>10</v>
      </c>
      <c r="H714" s="13">
        <v>45593</v>
      </c>
      <c r="I714" s="14">
        <v>208459</v>
      </c>
      <c r="J714" s="3" t="str">
        <f>IF(_xlfn.IFNA(VLOOKUP(A714,confirmati!$A:$C,1, FALSE),"NU")="NU", "NU", "DA")</f>
        <v>NU</v>
      </c>
      <c r="K714" s="3" t="str">
        <f t="shared" si="229"/>
        <v xml:space="preserve">Somatie nr: 208459/28-10-2024; </v>
      </c>
      <c r="L714" s="3" t="str">
        <f t="shared" si="230"/>
        <v>Titlu executoriu nr: 205286/28-10-2024</v>
      </c>
      <c r="M714" s="11" t="str">
        <f t="shared" si="235"/>
        <v>Somatie nr: 208459/28-10-2024; 
Titlu executoriu nr: 205286/28-10-2024</v>
      </c>
    </row>
    <row r="715" spans="1:13" ht="25.5" x14ac:dyDescent="0.2">
      <c r="A715" s="10">
        <v>1020863</v>
      </c>
      <c r="B715" s="11" t="s">
        <v>2331</v>
      </c>
      <c r="C715" s="11" t="s">
        <v>56</v>
      </c>
      <c r="D715" s="12" t="s">
        <v>9</v>
      </c>
      <c r="E715" s="13">
        <v>45593</v>
      </c>
      <c r="F715" s="14">
        <v>205287</v>
      </c>
      <c r="G715" s="14" t="s">
        <v>10</v>
      </c>
      <c r="H715" s="13">
        <v>45593</v>
      </c>
      <c r="I715" s="14">
        <v>208460</v>
      </c>
      <c r="J715" s="3" t="str">
        <f>IF(_xlfn.IFNA(VLOOKUP(A715,confirmati!$A:$C,1, FALSE),"NU")="NU", "NU", "DA")</f>
        <v>NU</v>
      </c>
      <c r="K715" s="3" t="str">
        <f t="shared" si="229"/>
        <v xml:space="preserve">Somatie nr: 208460/28-10-2024; </v>
      </c>
      <c r="L715" s="3" t="str">
        <f t="shared" si="230"/>
        <v>Titlu executoriu nr: 205287/28-10-2024</v>
      </c>
      <c r="M715" s="11" t="str">
        <f t="shared" si="235"/>
        <v>Somatie nr: 208460/28-10-2024; 
Titlu executoriu nr: 205287/28-10-2024</v>
      </c>
    </row>
    <row r="716" spans="1:13" ht="25.5" x14ac:dyDescent="0.2">
      <c r="A716" s="10">
        <v>1020882</v>
      </c>
      <c r="B716" s="11" t="s">
        <v>2333</v>
      </c>
      <c r="C716" s="11" t="s">
        <v>2334</v>
      </c>
      <c r="D716" s="12" t="s">
        <v>9</v>
      </c>
      <c r="E716" s="13">
        <v>45593</v>
      </c>
      <c r="F716" s="14">
        <v>205290</v>
      </c>
      <c r="G716" s="14" t="s">
        <v>10</v>
      </c>
      <c r="H716" s="13">
        <v>45593</v>
      </c>
      <c r="I716" s="14">
        <v>208463</v>
      </c>
      <c r="J716" s="3" t="str">
        <f>IF(_xlfn.IFNA(VLOOKUP(A716,confirmati!$A:$C,1, FALSE),"NU")="NU", "NU", "DA")</f>
        <v>NU</v>
      </c>
      <c r="K716" s="3" t="str">
        <f t="shared" si="229"/>
        <v xml:space="preserve">Somatie nr: 208463/28-10-2024; </v>
      </c>
      <c r="L716" s="3" t="str">
        <f t="shared" si="230"/>
        <v>Titlu executoriu nr: 205290/28-10-2024</v>
      </c>
      <c r="M716" s="11" t="str">
        <f t="shared" ref="M716:M717" si="236">K716&amp;CHAR(10)&amp;L716</f>
        <v>Somatie nr: 208463/28-10-2024; 
Titlu executoriu nr: 205290/28-10-2024</v>
      </c>
    </row>
    <row r="717" spans="1:13" ht="25.5" x14ac:dyDescent="0.2">
      <c r="A717" s="10">
        <v>1020886</v>
      </c>
      <c r="B717" s="11" t="s">
        <v>2335</v>
      </c>
      <c r="C717" s="11" t="s">
        <v>2336</v>
      </c>
      <c r="D717" s="12" t="s">
        <v>9</v>
      </c>
      <c r="E717" s="13">
        <v>45593</v>
      </c>
      <c r="F717" s="14">
        <v>205291</v>
      </c>
      <c r="G717" s="14" t="s">
        <v>10</v>
      </c>
      <c r="H717" s="13">
        <v>45593</v>
      </c>
      <c r="I717" s="14">
        <v>208464</v>
      </c>
      <c r="J717" s="3" t="str">
        <f>IF(_xlfn.IFNA(VLOOKUP(A717,confirmati!$A:$C,1, FALSE),"NU")="NU", "NU", "DA")</f>
        <v>NU</v>
      </c>
      <c r="K717" s="3" t="str">
        <f t="shared" si="229"/>
        <v xml:space="preserve">Somatie nr: 208464/28-10-2024; </v>
      </c>
      <c r="L717" s="3" t="str">
        <f t="shared" si="230"/>
        <v>Titlu executoriu nr: 205291/28-10-2024</v>
      </c>
      <c r="M717" s="11" t="str">
        <f t="shared" si="236"/>
        <v>Somatie nr: 208464/28-10-2024; 
Titlu executoriu nr: 205291/28-10-2024</v>
      </c>
    </row>
    <row r="718" spans="1:13" ht="25.5" x14ac:dyDescent="0.2">
      <c r="A718" s="10">
        <v>1020896</v>
      </c>
      <c r="B718" s="11" t="s">
        <v>2340</v>
      </c>
      <c r="C718" s="11" t="s">
        <v>2341</v>
      </c>
      <c r="D718" s="12" t="s">
        <v>9</v>
      </c>
      <c r="E718" s="13">
        <v>45593</v>
      </c>
      <c r="F718" s="14">
        <v>205295</v>
      </c>
      <c r="G718" s="14" t="s">
        <v>10</v>
      </c>
      <c r="H718" s="13">
        <v>45593</v>
      </c>
      <c r="I718" s="14">
        <v>208468</v>
      </c>
      <c r="J718" s="3" t="str">
        <f>IF(_xlfn.IFNA(VLOOKUP(A718,confirmati!$A:$C,1, FALSE),"NU")="NU", "NU", "DA")</f>
        <v>NU</v>
      </c>
      <c r="K718" s="3" t="str">
        <f t="shared" si="229"/>
        <v xml:space="preserve">Somatie nr: 208468/28-10-2024; </v>
      </c>
      <c r="L718" s="3" t="str">
        <f t="shared" si="230"/>
        <v>Titlu executoriu nr: 205295/28-10-2024</v>
      </c>
      <c r="M718" s="11" t="str">
        <f>K718&amp;CHAR(10)&amp;L718</f>
        <v>Somatie nr: 208468/28-10-2024; 
Titlu executoriu nr: 205295/28-10-2024</v>
      </c>
    </row>
    <row r="719" spans="1:13" ht="25.5" x14ac:dyDescent="0.2">
      <c r="A719" s="10">
        <v>1020956</v>
      </c>
      <c r="B719" s="11" t="s">
        <v>2345</v>
      </c>
      <c r="C719" s="11" t="s">
        <v>2346</v>
      </c>
      <c r="D719" s="12" t="s">
        <v>9</v>
      </c>
      <c r="E719" s="13">
        <v>45593</v>
      </c>
      <c r="F719" s="14">
        <v>205299</v>
      </c>
      <c r="G719" s="14" t="s">
        <v>10</v>
      </c>
      <c r="H719" s="13">
        <v>45593</v>
      </c>
      <c r="I719" s="14">
        <v>208472</v>
      </c>
      <c r="J719" s="3" t="str">
        <f>IF(_xlfn.IFNA(VLOOKUP(A719,confirmati!$A:$C,1, FALSE),"NU")="NU", "NU", "DA")</f>
        <v>NU</v>
      </c>
      <c r="K719" s="3" t="str">
        <f t="shared" si="229"/>
        <v xml:space="preserve">Somatie nr: 208472/28-10-2024; </v>
      </c>
      <c r="L719" s="3" t="str">
        <f t="shared" si="230"/>
        <v>Titlu executoriu nr: 205299/28-10-2024</v>
      </c>
      <c r="M719" s="11" t="str">
        <f>K719&amp;CHAR(10)&amp;L719</f>
        <v>Somatie nr: 208472/28-10-2024; 
Titlu executoriu nr: 205299/28-10-2024</v>
      </c>
    </row>
    <row r="720" spans="1:13" ht="25.5" x14ac:dyDescent="0.2">
      <c r="A720" s="10">
        <v>1020980</v>
      </c>
      <c r="B720" s="11" t="s">
        <v>2349</v>
      </c>
      <c r="C720" s="11" t="s">
        <v>2350</v>
      </c>
      <c r="D720" s="12" t="s">
        <v>9</v>
      </c>
      <c r="E720" s="13">
        <v>45593</v>
      </c>
      <c r="F720" s="14">
        <v>205302</v>
      </c>
      <c r="G720" s="14" t="s">
        <v>10</v>
      </c>
      <c r="H720" s="13">
        <v>45593</v>
      </c>
      <c r="I720" s="14">
        <v>208475</v>
      </c>
      <c r="J720" s="3" t="str">
        <f>IF(_xlfn.IFNA(VLOOKUP(A720,confirmati!$A:$C,1, FALSE),"NU")="NU", "NU", "DA")</f>
        <v>NU</v>
      </c>
      <c r="K720" s="3" t="str">
        <f t="shared" si="229"/>
        <v xml:space="preserve">Somatie nr: 208475/28-10-2024; </v>
      </c>
      <c r="L720" s="3" t="str">
        <f t="shared" si="230"/>
        <v>Titlu executoriu nr: 205302/28-10-2024</v>
      </c>
      <c r="M720" s="11" t="str">
        <f>K720&amp;CHAR(10)&amp;L720</f>
        <v>Somatie nr: 208475/28-10-2024; 
Titlu executoriu nr: 205302/28-10-2024</v>
      </c>
    </row>
    <row r="721" spans="1:13" ht="25.5" x14ac:dyDescent="0.2">
      <c r="A721" s="10">
        <v>1021007</v>
      </c>
      <c r="B721" s="11" t="s">
        <v>2354</v>
      </c>
      <c r="C721" s="11" t="s">
        <v>2355</v>
      </c>
      <c r="D721" s="12" t="s">
        <v>9</v>
      </c>
      <c r="E721" s="13">
        <v>45593</v>
      </c>
      <c r="F721" s="14">
        <v>205306</v>
      </c>
      <c r="G721" s="14" t="s">
        <v>10</v>
      </c>
      <c r="H721" s="13">
        <v>45593</v>
      </c>
      <c r="I721" s="14">
        <v>208479</v>
      </c>
      <c r="J721" s="3" t="str">
        <f>IF(_xlfn.IFNA(VLOOKUP(A721,confirmati!$A:$C,1, FALSE),"NU")="NU", "NU", "DA")</f>
        <v>NU</v>
      </c>
      <c r="K721" s="3" t="str">
        <f t="shared" si="229"/>
        <v xml:space="preserve">Somatie nr: 208479/28-10-2024; </v>
      </c>
      <c r="L721" s="3" t="str">
        <f t="shared" si="230"/>
        <v>Titlu executoriu nr: 205306/28-10-2024</v>
      </c>
      <c r="M721" s="11" t="str">
        <f>K721&amp;CHAR(10)&amp;L721</f>
        <v>Somatie nr: 208479/28-10-2024; 
Titlu executoriu nr: 205306/28-10-2024</v>
      </c>
    </row>
    <row r="722" spans="1:13" ht="25.5" x14ac:dyDescent="0.2">
      <c r="A722" s="10">
        <v>1021015</v>
      </c>
      <c r="B722" s="11" t="s">
        <v>2358</v>
      </c>
      <c r="C722" s="11" t="s">
        <v>2359</v>
      </c>
      <c r="D722" s="12" t="s">
        <v>9</v>
      </c>
      <c r="E722" s="13">
        <v>45593</v>
      </c>
      <c r="F722" s="14">
        <v>205309</v>
      </c>
      <c r="G722" s="14" t="s">
        <v>10</v>
      </c>
      <c r="H722" s="13">
        <v>45593</v>
      </c>
      <c r="I722" s="14">
        <v>208482</v>
      </c>
      <c r="J722" s="3" t="str">
        <f>IF(_xlfn.IFNA(VLOOKUP(A722,confirmati!$A:$C,1, FALSE),"NU")="NU", "NU", "DA")</f>
        <v>NU</v>
      </c>
      <c r="K722" s="3" t="str">
        <f t="shared" si="229"/>
        <v xml:space="preserve">Somatie nr: 208482/28-10-2024; </v>
      </c>
      <c r="L722" s="3" t="str">
        <f t="shared" si="230"/>
        <v>Titlu executoriu nr: 205309/28-10-2024</v>
      </c>
      <c r="M722" s="11" t="str">
        <f t="shared" ref="M722:M723" si="237">K722&amp;CHAR(10)&amp;L722</f>
        <v>Somatie nr: 208482/28-10-2024; 
Titlu executoriu nr: 205309/28-10-2024</v>
      </c>
    </row>
    <row r="723" spans="1:13" ht="25.5" x14ac:dyDescent="0.2">
      <c r="A723" s="10">
        <v>1021026</v>
      </c>
      <c r="B723" s="11" t="s">
        <v>2360</v>
      </c>
      <c r="C723" s="11" t="s">
        <v>2361</v>
      </c>
      <c r="D723" s="12" t="s">
        <v>9</v>
      </c>
      <c r="E723" s="13">
        <v>45593</v>
      </c>
      <c r="F723" s="14">
        <v>205310</v>
      </c>
      <c r="G723" s="14" t="s">
        <v>10</v>
      </c>
      <c r="H723" s="13">
        <v>45593</v>
      </c>
      <c r="I723" s="14">
        <v>208483</v>
      </c>
      <c r="J723" s="3" t="str">
        <f>IF(_xlfn.IFNA(VLOOKUP(A723,confirmati!$A:$C,1, FALSE),"NU")="NU", "NU", "DA")</f>
        <v>NU</v>
      </c>
      <c r="K723" s="3" t="str">
        <f t="shared" si="229"/>
        <v xml:space="preserve">Somatie nr: 208483/28-10-2024; </v>
      </c>
      <c r="L723" s="3" t="str">
        <f t="shared" si="230"/>
        <v>Titlu executoriu nr: 205310/28-10-2024</v>
      </c>
      <c r="M723" s="11" t="str">
        <f t="shared" si="237"/>
        <v>Somatie nr: 208483/28-10-2024; 
Titlu executoriu nr: 205310/28-10-2024</v>
      </c>
    </row>
    <row r="724" spans="1:13" ht="25.5" x14ac:dyDescent="0.2">
      <c r="A724" s="10">
        <v>1021063</v>
      </c>
      <c r="B724" s="11" t="s">
        <v>2365</v>
      </c>
      <c r="C724" s="11" t="s">
        <v>2366</v>
      </c>
      <c r="D724" s="12" t="s">
        <v>9</v>
      </c>
      <c r="E724" s="13">
        <v>45593</v>
      </c>
      <c r="F724" s="14">
        <v>205314</v>
      </c>
      <c r="G724" s="14" t="s">
        <v>10</v>
      </c>
      <c r="H724" s="13">
        <v>45593</v>
      </c>
      <c r="I724" s="14">
        <v>208487</v>
      </c>
      <c r="J724" s="3" t="str">
        <f>IF(_xlfn.IFNA(VLOOKUP(A724,confirmati!$A:$C,1, FALSE),"NU")="NU", "NU", "DA")</f>
        <v>NU</v>
      </c>
      <c r="K724" s="3" t="str">
        <f t="shared" si="229"/>
        <v xml:space="preserve">Somatie nr: 208487/28-10-2024; </v>
      </c>
      <c r="L724" s="3" t="str">
        <f t="shared" si="230"/>
        <v>Titlu executoriu nr: 205314/28-10-2024</v>
      </c>
      <c r="M724" s="11" t="str">
        <f>K724&amp;CHAR(10)&amp;L724</f>
        <v>Somatie nr: 208487/28-10-2024; 
Titlu executoriu nr: 205314/28-10-2024</v>
      </c>
    </row>
    <row r="725" spans="1:13" ht="25.5" x14ac:dyDescent="0.2">
      <c r="A725" s="10">
        <v>1021083</v>
      </c>
      <c r="B725" s="11" t="s">
        <v>2368</v>
      </c>
      <c r="C725" s="11" t="s">
        <v>2369</v>
      </c>
      <c r="D725" s="12" t="s">
        <v>9</v>
      </c>
      <c r="E725" s="13">
        <v>45593</v>
      </c>
      <c r="F725" s="14">
        <v>205316</v>
      </c>
      <c r="G725" s="14" t="s">
        <v>10</v>
      </c>
      <c r="H725" s="13">
        <v>45593</v>
      </c>
      <c r="I725" s="14">
        <v>208489</v>
      </c>
      <c r="J725" s="3" t="str">
        <f>IF(_xlfn.IFNA(VLOOKUP(A725,confirmati!$A:$C,1, FALSE),"NU")="NU", "NU", "DA")</f>
        <v>NU</v>
      </c>
      <c r="K725" s="3" t="str">
        <f t="shared" ref="K725:K756" si="238">G725&amp;" nr: "&amp;I725&amp;"/"&amp;TEXT(H725,"dd-mm-yyyy")&amp;"; "</f>
        <v xml:space="preserve">Somatie nr: 208489/28-10-2024; </v>
      </c>
      <c r="L725" s="3" t="str">
        <f t="shared" ref="L725:L756" si="239">D725&amp;" nr: "&amp;F725&amp;"/"&amp;TEXT(E725,"dd-mm-yyyy")</f>
        <v>Titlu executoriu nr: 205316/28-10-2024</v>
      </c>
      <c r="M725" s="11" t="str">
        <f>K725&amp;CHAR(10)&amp;L725</f>
        <v>Somatie nr: 208489/28-10-2024; 
Titlu executoriu nr: 205316/28-10-2024</v>
      </c>
    </row>
    <row r="726" spans="1:13" ht="25.5" x14ac:dyDescent="0.2">
      <c r="A726" s="10">
        <v>1021130</v>
      </c>
      <c r="B726" s="11" t="s">
        <v>2372</v>
      </c>
      <c r="C726" s="11" t="s">
        <v>2373</v>
      </c>
      <c r="D726" s="12" t="s">
        <v>9</v>
      </c>
      <c r="E726" s="13">
        <v>45593</v>
      </c>
      <c r="F726" s="14">
        <v>205319</v>
      </c>
      <c r="G726" s="14" t="s">
        <v>10</v>
      </c>
      <c r="H726" s="13">
        <v>45593</v>
      </c>
      <c r="I726" s="14">
        <v>208492</v>
      </c>
      <c r="J726" s="3" t="str">
        <f>IF(_xlfn.IFNA(VLOOKUP(A726,confirmati!$A:$C,1, FALSE),"NU")="NU", "NU", "DA")</f>
        <v>NU</v>
      </c>
      <c r="K726" s="3" t="str">
        <f t="shared" si="238"/>
        <v xml:space="preserve">Somatie nr: 208492/28-10-2024; </v>
      </c>
      <c r="L726" s="3" t="str">
        <f t="shared" si="239"/>
        <v>Titlu executoriu nr: 205319/28-10-2024</v>
      </c>
      <c r="M726" s="11" t="str">
        <f>K726&amp;CHAR(10)&amp;L726</f>
        <v>Somatie nr: 208492/28-10-2024; 
Titlu executoriu nr: 205319/28-10-2024</v>
      </c>
    </row>
    <row r="727" spans="1:13" ht="25.5" x14ac:dyDescent="0.2">
      <c r="A727" s="10">
        <v>1022143</v>
      </c>
      <c r="B727" s="11" t="s">
        <v>2376</v>
      </c>
      <c r="C727" s="11" t="s">
        <v>2377</v>
      </c>
      <c r="D727" s="12" t="s">
        <v>9</v>
      </c>
      <c r="E727" s="13">
        <v>45593</v>
      </c>
      <c r="F727" s="14">
        <v>205322</v>
      </c>
      <c r="G727" s="14" t="s">
        <v>10</v>
      </c>
      <c r="H727" s="13">
        <v>45593</v>
      </c>
      <c r="I727" s="14">
        <v>208495</v>
      </c>
      <c r="J727" s="3" t="str">
        <f>IF(_xlfn.IFNA(VLOOKUP(A727,confirmati!$A:$C,1, FALSE),"NU")="NU", "NU", "DA")</f>
        <v>NU</v>
      </c>
      <c r="K727" s="3" t="str">
        <f t="shared" si="238"/>
        <v xml:space="preserve">Somatie nr: 208495/28-10-2024; </v>
      </c>
      <c r="L727" s="3" t="str">
        <f t="shared" si="239"/>
        <v>Titlu executoriu nr: 205322/28-10-2024</v>
      </c>
      <c r="M727" s="11" t="str">
        <f t="shared" ref="M727:M729" si="240">K727&amp;CHAR(10)&amp;L727</f>
        <v>Somatie nr: 208495/28-10-2024; 
Titlu executoriu nr: 205322/28-10-2024</v>
      </c>
    </row>
    <row r="728" spans="1:13" ht="25.5" x14ac:dyDescent="0.2">
      <c r="A728" s="10">
        <v>1024164</v>
      </c>
      <c r="B728" s="11" t="s">
        <v>2378</v>
      </c>
      <c r="C728" s="11" t="s">
        <v>1433</v>
      </c>
      <c r="D728" s="12" t="s">
        <v>9</v>
      </c>
      <c r="E728" s="13">
        <v>45593</v>
      </c>
      <c r="F728" s="14">
        <v>205324</v>
      </c>
      <c r="G728" s="14" t="s">
        <v>10</v>
      </c>
      <c r="H728" s="13">
        <v>45593</v>
      </c>
      <c r="I728" s="14">
        <v>208497</v>
      </c>
      <c r="J728" s="3" t="str">
        <f>IF(_xlfn.IFNA(VLOOKUP(A728,confirmati!$A:$C,1, FALSE),"NU")="NU", "NU", "DA")</f>
        <v>NU</v>
      </c>
      <c r="K728" s="3" t="str">
        <f t="shared" si="238"/>
        <v xml:space="preserve">Somatie nr: 208497/28-10-2024; </v>
      </c>
      <c r="L728" s="3" t="str">
        <f t="shared" si="239"/>
        <v>Titlu executoriu nr: 205324/28-10-2024</v>
      </c>
      <c r="M728" s="11" t="str">
        <f t="shared" si="240"/>
        <v>Somatie nr: 208497/28-10-2024; 
Titlu executoriu nr: 205324/28-10-2024</v>
      </c>
    </row>
    <row r="729" spans="1:13" ht="25.5" x14ac:dyDescent="0.2">
      <c r="A729" s="10">
        <v>1024180</v>
      </c>
      <c r="B729" s="11" t="s">
        <v>2379</v>
      </c>
      <c r="C729" s="11" t="s">
        <v>2380</v>
      </c>
      <c r="D729" s="12" t="s">
        <v>9</v>
      </c>
      <c r="E729" s="13">
        <v>45593</v>
      </c>
      <c r="F729" s="14">
        <v>205326</v>
      </c>
      <c r="G729" s="14" t="s">
        <v>10</v>
      </c>
      <c r="H729" s="13">
        <v>45593</v>
      </c>
      <c r="I729" s="14">
        <v>208499</v>
      </c>
      <c r="J729" s="3" t="str">
        <f>IF(_xlfn.IFNA(VLOOKUP(A729,confirmati!$A:$C,1, FALSE),"NU")="NU", "NU", "DA")</f>
        <v>NU</v>
      </c>
      <c r="K729" s="3" t="str">
        <f t="shared" si="238"/>
        <v xml:space="preserve">Somatie nr: 208499/28-10-2024; </v>
      </c>
      <c r="L729" s="3" t="str">
        <f t="shared" si="239"/>
        <v>Titlu executoriu nr: 205326/28-10-2024</v>
      </c>
      <c r="M729" s="11" t="str">
        <f t="shared" si="240"/>
        <v>Somatie nr: 208499/28-10-2024; 
Titlu executoriu nr: 205326/28-10-2024</v>
      </c>
    </row>
    <row r="730" spans="1:13" ht="25.5" x14ac:dyDescent="0.2">
      <c r="A730" s="10">
        <v>1024194</v>
      </c>
      <c r="B730" s="11" t="s">
        <v>2383</v>
      </c>
      <c r="C730" s="11" t="s">
        <v>2384</v>
      </c>
      <c r="D730" s="12" t="s">
        <v>9</v>
      </c>
      <c r="E730" s="13">
        <v>45593</v>
      </c>
      <c r="F730" s="14">
        <v>205329</v>
      </c>
      <c r="G730" s="14" t="s">
        <v>10</v>
      </c>
      <c r="H730" s="13">
        <v>45593</v>
      </c>
      <c r="I730" s="14">
        <v>208502</v>
      </c>
      <c r="J730" s="3" t="str">
        <f>IF(_xlfn.IFNA(VLOOKUP(A730,confirmati!$A:$C,1, FALSE),"NU")="NU", "NU", "DA")</f>
        <v>NU</v>
      </c>
      <c r="K730" s="3" t="str">
        <f t="shared" si="238"/>
        <v xml:space="preserve">Somatie nr: 208502/28-10-2024; </v>
      </c>
      <c r="L730" s="3" t="str">
        <f t="shared" si="239"/>
        <v>Titlu executoriu nr: 205329/28-10-2024</v>
      </c>
      <c r="M730" s="11" t="str">
        <f>K730&amp;CHAR(10)&amp;L730</f>
        <v>Somatie nr: 208502/28-10-2024; 
Titlu executoriu nr: 205329/28-10-2024</v>
      </c>
    </row>
    <row r="731" spans="1:13" ht="25.5" x14ac:dyDescent="0.2">
      <c r="A731" s="10">
        <v>1024217</v>
      </c>
      <c r="B731" s="11" t="s">
        <v>2386</v>
      </c>
      <c r="C731" s="11" t="s">
        <v>2387</v>
      </c>
      <c r="D731" s="12" t="s">
        <v>9</v>
      </c>
      <c r="E731" s="13">
        <v>45593</v>
      </c>
      <c r="F731" s="14">
        <v>205331</v>
      </c>
      <c r="G731" s="14" t="s">
        <v>10</v>
      </c>
      <c r="H731" s="13">
        <v>45593</v>
      </c>
      <c r="I731" s="14">
        <v>208504</v>
      </c>
      <c r="J731" s="3" t="str">
        <f>IF(_xlfn.IFNA(VLOOKUP(A731,confirmati!$A:$C,1, FALSE),"NU")="NU", "NU", "DA")</f>
        <v>NU</v>
      </c>
      <c r="K731" s="3" t="str">
        <f t="shared" si="238"/>
        <v xml:space="preserve">Somatie nr: 208504/28-10-2024; </v>
      </c>
      <c r="L731" s="3" t="str">
        <f t="shared" si="239"/>
        <v>Titlu executoriu nr: 205331/28-10-2024</v>
      </c>
      <c r="M731" s="11" t="str">
        <f>K731&amp;CHAR(10)&amp;L731</f>
        <v>Somatie nr: 208504/28-10-2024; 
Titlu executoriu nr: 205331/28-10-2024</v>
      </c>
    </row>
    <row r="732" spans="1:13" ht="25.5" x14ac:dyDescent="0.2">
      <c r="A732" s="10">
        <v>1024268</v>
      </c>
      <c r="B732" s="11" t="s">
        <v>2391</v>
      </c>
      <c r="C732" s="11" t="s">
        <v>2392</v>
      </c>
      <c r="D732" s="12" t="s">
        <v>9</v>
      </c>
      <c r="E732" s="13">
        <v>45593</v>
      </c>
      <c r="F732" s="14">
        <v>205336</v>
      </c>
      <c r="G732" s="14" t="s">
        <v>10</v>
      </c>
      <c r="H732" s="13">
        <v>45593</v>
      </c>
      <c r="I732" s="14">
        <v>208509</v>
      </c>
      <c r="J732" s="3" t="str">
        <f>IF(_xlfn.IFNA(VLOOKUP(A732,confirmati!$A:$C,1, FALSE),"NU")="NU", "NU", "DA")</f>
        <v>NU</v>
      </c>
      <c r="K732" s="3" t="str">
        <f t="shared" si="238"/>
        <v xml:space="preserve">Somatie nr: 208509/28-10-2024; </v>
      </c>
      <c r="L732" s="3" t="str">
        <f t="shared" si="239"/>
        <v>Titlu executoriu nr: 205336/28-10-2024</v>
      </c>
      <c r="M732" s="11" t="str">
        <f t="shared" ref="M732:M734" si="241">K732&amp;CHAR(10)&amp;L732</f>
        <v>Somatie nr: 208509/28-10-2024; 
Titlu executoriu nr: 205336/28-10-2024</v>
      </c>
    </row>
    <row r="733" spans="1:13" ht="25.5" x14ac:dyDescent="0.2">
      <c r="A733" s="10">
        <v>1024269</v>
      </c>
      <c r="B733" s="11" t="s">
        <v>2393</v>
      </c>
      <c r="C733" s="11" t="s">
        <v>926</v>
      </c>
      <c r="D733" s="12" t="s">
        <v>9</v>
      </c>
      <c r="E733" s="13">
        <v>45593</v>
      </c>
      <c r="F733" s="14">
        <v>205337</v>
      </c>
      <c r="G733" s="14" t="s">
        <v>10</v>
      </c>
      <c r="H733" s="13">
        <v>45593</v>
      </c>
      <c r="I733" s="14">
        <v>208510</v>
      </c>
      <c r="J733" s="3" t="str">
        <f>IF(_xlfn.IFNA(VLOOKUP(A733,confirmati!$A:$C,1, FALSE),"NU")="NU", "NU", "DA")</f>
        <v>NU</v>
      </c>
      <c r="K733" s="3" t="str">
        <f t="shared" si="238"/>
        <v xml:space="preserve">Somatie nr: 208510/28-10-2024; </v>
      </c>
      <c r="L733" s="3" t="str">
        <f t="shared" si="239"/>
        <v>Titlu executoriu nr: 205337/28-10-2024</v>
      </c>
      <c r="M733" s="11" t="str">
        <f t="shared" si="241"/>
        <v>Somatie nr: 208510/28-10-2024; 
Titlu executoriu nr: 205337/28-10-2024</v>
      </c>
    </row>
    <row r="734" spans="1:13" ht="25.5" x14ac:dyDescent="0.2">
      <c r="A734" s="10">
        <v>1024273</v>
      </c>
      <c r="B734" s="11" t="s">
        <v>2394</v>
      </c>
      <c r="C734" s="11" t="s">
        <v>2395</v>
      </c>
      <c r="D734" s="12" t="s">
        <v>9</v>
      </c>
      <c r="E734" s="13">
        <v>45593</v>
      </c>
      <c r="F734" s="14">
        <v>205338</v>
      </c>
      <c r="G734" s="14" t="s">
        <v>10</v>
      </c>
      <c r="H734" s="13">
        <v>45593</v>
      </c>
      <c r="I734" s="14">
        <v>208511</v>
      </c>
      <c r="J734" s="3" t="str">
        <f>IF(_xlfn.IFNA(VLOOKUP(A734,confirmati!$A:$C,1, FALSE),"NU")="NU", "NU", "DA")</f>
        <v>NU</v>
      </c>
      <c r="K734" s="3" t="str">
        <f t="shared" si="238"/>
        <v xml:space="preserve">Somatie nr: 208511/28-10-2024; </v>
      </c>
      <c r="L734" s="3" t="str">
        <f t="shared" si="239"/>
        <v>Titlu executoriu nr: 205338/28-10-2024</v>
      </c>
      <c r="M734" s="11" t="str">
        <f t="shared" si="241"/>
        <v>Somatie nr: 208511/28-10-2024; 
Titlu executoriu nr: 205338/28-10-2024</v>
      </c>
    </row>
    <row r="735" spans="1:13" ht="25.5" x14ac:dyDescent="0.2">
      <c r="A735" s="10">
        <v>1024357</v>
      </c>
      <c r="B735" s="11" t="s">
        <v>2403</v>
      </c>
      <c r="C735" s="11" t="s">
        <v>322</v>
      </c>
      <c r="D735" s="12" t="s">
        <v>9</v>
      </c>
      <c r="E735" s="13">
        <v>45593</v>
      </c>
      <c r="F735" s="14">
        <v>205348</v>
      </c>
      <c r="G735" s="14" t="s">
        <v>10</v>
      </c>
      <c r="H735" s="13">
        <v>45593</v>
      </c>
      <c r="I735" s="14">
        <v>208521</v>
      </c>
      <c r="J735" s="3" t="str">
        <f>IF(_xlfn.IFNA(VLOOKUP(A735,confirmati!$A:$C,1, FALSE),"NU")="NU", "NU", "DA")</f>
        <v>NU</v>
      </c>
      <c r="K735" s="3" t="str">
        <f t="shared" si="238"/>
        <v xml:space="preserve">Somatie nr: 208521/28-10-2024; </v>
      </c>
      <c r="L735" s="3" t="str">
        <f t="shared" si="239"/>
        <v>Titlu executoriu nr: 205348/28-10-2024</v>
      </c>
      <c r="M735" s="11" t="str">
        <f t="shared" ref="M735:M737" si="242">K735&amp;CHAR(10)&amp;L735</f>
        <v>Somatie nr: 208521/28-10-2024; 
Titlu executoriu nr: 205348/28-10-2024</v>
      </c>
    </row>
    <row r="736" spans="1:13" ht="25.5" x14ac:dyDescent="0.2">
      <c r="A736" s="10">
        <v>1024372</v>
      </c>
      <c r="B736" s="11" t="s">
        <v>2404</v>
      </c>
      <c r="C736" s="11" t="s">
        <v>670</v>
      </c>
      <c r="D736" s="12" t="s">
        <v>9</v>
      </c>
      <c r="E736" s="13">
        <v>45593</v>
      </c>
      <c r="F736" s="14">
        <v>205350</v>
      </c>
      <c r="G736" s="14" t="s">
        <v>10</v>
      </c>
      <c r="H736" s="13">
        <v>45593</v>
      </c>
      <c r="I736" s="14">
        <v>208523</v>
      </c>
      <c r="J736" s="3" t="str">
        <f>IF(_xlfn.IFNA(VLOOKUP(A736,confirmati!$A:$C,1, FALSE),"NU")="NU", "NU", "DA")</f>
        <v>NU</v>
      </c>
      <c r="K736" s="3" t="str">
        <f t="shared" si="238"/>
        <v xml:space="preserve">Somatie nr: 208523/28-10-2024; </v>
      </c>
      <c r="L736" s="3" t="str">
        <f t="shared" si="239"/>
        <v>Titlu executoriu nr: 205350/28-10-2024</v>
      </c>
      <c r="M736" s="11" t="str">
        <f t="shared" si="242"/>
        <v>Somatie nr: 208523/28-10-2024; 
Titlu executoriu nr: 205350/28-10-2024</v>
      </c>
    </row>
    <row r="737" spans="1:13" ht="25.5" x14ac:dyDescent="0.2">
      <c r="A737" s="10">
        <v>1024378</v>
      </c>
      <c r="B737" s="11" t="s">
        <v>2405</v>
      </c>
      <c r="C737" s="11" t="s">
        <v>2406</v>
      </c>
      <c r="D737" s="12" t="s">
        <v>9</v>
      </c>
      <c r="E737" s="13">
        <v>45593</v>
      </c>
      <c r="F737" s="14">
        <v>205352</v>
      </c>
      <c r="G737" s="14" t="s">
        <v>10</v>
      </c>
      <c r="H737" s="13">
        <v>45593</v>
      </c>
      <c r="I737" s="14">
        <v>208525</v>
      </c>
      <c r="J737" s="3" t="str">
        <f>IF(_xlfn.IFNA(VLOOKUP(A737,confirmati!$A:$C,1, FALSE),"NU")="NU", "NU", "DA")</f>
        <v>NU</v>
      </c>
      <c r="K737" s="3" t="str">
        <f t="shared" si="238"/>
        <v xml:space="preserve">Somatie nr: 208525/28-10-2024; </v>
      </c>
      <c r="L737" s="3" t="str">
        <f t="shared" si="239"/>
        <v>Titlu executoriu nr: 205352/28-10-2024</v>
      </c>
      <c r="M737" s="11" t="str">
        <f t="shared" si="242"/>
        <v>Somatie nr: 208525/28-10-2024; 
Titlu executoriu nr: 205352/28-10-2024</v>
      </c>
    </row>
    <row r="738" spans="1:13" ht="25.5" x14ac:dyDescent="0.2">
      <c r="A738" s="10">
        <v>1024449</v>
      </c>
      <c r="B738" s="11" t="s">
        <v>2409</v>
      </c>
      <c r="C738" s="11" t="s">
        <v>2410</v>
      </c>
      <c r="D738" s="12" t="s">
        <v>9</v>
      </c>
      <c r="E738" s="13">
        <v>45593</v>
      </c>
      <c r="F738" s="14">
        <v>205355</v>
      </c>
      <c r="G738" s="14" t="s">
        <v>10</v>
      </c>
      <c r="H738" s="13">
        <v>45593</v>
      </c>
      <c r="I738" s="14">
        <v>208528</v>
      </c>
      <c r="J738" s="3" t="str">
        <f>IF(_xlfn.IFNA(VLOOKUP(A738,confirmati!$A:$C,1, FALSE),"NU")="NU", "NU", "DA")</f>
        <v>NU</v>
      </c>
      <c r="K738" s="3" t="str">
        <f t="shared" si="238"/>
        <v xml:space="preserve">Somatie nr: 208528/28-10-2024; </v>
      </c>
      <c r="L738" s="3" t="str">
        <f t="shared" si="239"/>
        <v>Titlu executoriu nr: 205355/28-10-2024</v>
      </c>
      <c r="M738" s="11" t="str">
        <f t="shared" ref="M738:M739" si="243">K738&amp;CHAR(10)&amp;L738</f>
        <v>Somatie nr: 208528/28-10-2024; 
Titlu executoriu nr: 205355/28-10-2024</v>
      </c>
    </row>
    <row r="739" spans="1:13" ht="25.5" x14ac:dyDescent="0.2">
      <c r="A739" s="10">
        <v>1024453</v>
      </c>
      <c r="B739" s="11" t="s">
        <v>2411</v>
      </c>
      <c r="C739" s="11" t="s">
        <v>2412</v>
      </c>
      <c r="D739" s="12" t="s">
        <v>9</v>
      </c>
      <c r="E739" s="13">
        <v>45593</v>
      </c>
      <c r="F739" s="14">
        <v>205356</v>
      </c>
      <c r="G739" s="14" t="s">
        <v>10</v>
      </c>
      <c r="H739" s="13">
        <v>45593</v>
      </c>
      <c r="I739" s="14">
        <v>208529</v>
      </c>
      <c r="J739" s="3" t="str">
        <f>IF(_xlfn.IFNA(VLOOKUP(A739,confirmati!$A:$C,1, FALSE),"NU")="NU", "NU", "DA")</f>
        <v>NU</v>
      </c>
      <c r="K739" s="3" t="str">
        <f t="shared" si="238"/>
        <v xml:space="preserve">Somatie nr: 208529/28-10-2024; </v>
      </c>
      <c r="L739" s="3" t="str">
        <f t="shared" si="239"/>
        <v>Titlu executoriu nr: 205356/28-10-2024</v>
      </c>
      <c r="M739" s="11" t="str">
        <f t="shared" si="243"/>
        <v>Somatie nr: 208529/28-10-2024; 
Titlu executoriu nr: 205356/28-10-2024</v>
      </c>
    </row>
    <row r="740" spans="1:13" ht="25.5" x14ac:dyDescent="0.2">
      <c r="A740" s="10">
        <v>1024520</v>
      </c>
      <c r="B740" s="11" t="s">
        <v>2415</v>
      </c>
      <c r="C740" s="11" t="s">
        <v>2064</v>
      </c>
      <c r="D740" s="12" t="s">
        <v>9</v>
      </c>
      <c r="E740" s="13">
        <v>45593</v>
      </c>
      <c r="F740" s="14">
        <v>205362</v>
      </c>
      <c r="G740" s="14" t="s">
        <v>10</v>
      </c>
      <c r="H740" s="13">
        <v>45593</v>
      </c>
      <c r="I740" s="14">
        <v>208535</v>
      </c>
      <c r="J740" s="3" t="str">
        <f>IF(_xlfn.IFNA(VLOOKUP(A740,confirmati!$A:$C,1, FALSE),"NU")="NU", "NU", "DA")</f>
        <v>NU</v>
      </c>
      <c r="K740" s="3" t="str">
        <f t="shared" si="238"/>
        <v xml:space="preserve">Somatie nr: 208535/28-10-2024; </v>
      </c>
      <c r="L740" s="3" t="str">
        <f t="shared" si="239"/>
        <v>Titlu executoriu nr: 205362/28-10-2024</v>
      </c>
      <c r="M740" s="11" t="str">
        <f t="shared" ref="M740:M741" si="244">K740&amp;CHAR(10)&amp;L740</f>
        <v>Somatie nr: 208535/28-10-2024; 
Titlu executoriu nr: 205362/28-10-2024</v>
      </c>
    </row>
    <row r="741" spans="1:13" ht="25.5" x14ac:dyDescent="0.2">
      <c r="A741" s="10">
        <v>1024526</v>
      </c>
      <c r="B741" s="11" t="s">
        <v>2416</v>
      </c>
      <c r="C741" s="11" t="s">
        <v>2417</v>
      </c>
      <c r="D741" s="12" t="s">
        <v>9</v>
      </c>
      <c r="E741" s="13">
        <v>45593</v>
      </c>
      <c r="F741" s="14">
        <v>205363</v>
      </c>
      <c r="G741" s="14" t="s">
        <v>10</v>
      </c>
      <c r="H741" s="13">
        <v>45593</v>
      </c>
      <c r="I741" s="14">
        <v>208536</v>
      </c>
      <c r="J741" s="3" t="str">
        <f>IF(_xlfn.IFNA(VLOOKUP(A741,confirmati!$A:$C,1, FALSE),"NU")="NU", "NU", "DA")</f>
        <v>NU</v>
      </c>
      <c r="K741" s="3" t="str">
        <f t="shared" si="238"/>
        <v xml:space="preserve">Somatie nr: 208536/28-10-2024; </v>
      </c>
      <c r="L741" s="3" t="str">
        <f t="shared" si="239"/>
        <v>Titlu executoriu nr: 205363/28-10-2024</v>
      </c>
      <c r="M741" s="11" t="str">
        <f t="shared" si="244"/>
        <v>Somatie nr: 208536/28-10-2024; 
Titlu executoriu nr: 205363/28-10-2024</v>
      </c>
    </row>
    <row r="742" spans="1:13" ht="25.5" x14ac:dyDescent="0.2">
      <c r="A742" s="10">
        <v>1024534</v>
      </c>
      <c r="B742" s="11" t="s">
        <v>2420</v>
      </c>
      <c r="C742" s="11" t="s">
        <v>2421</v>
      </c>
      <c r="D742" s="12" t="s">
        <v>9</v>
      </c>
      <c r="E742" s="13">
        <v>45593</v>
      </c>
      <c r="F742" s="14">
        <v>205366</v>
      </c>
      <c r="G742" s="14" t="s">
        <v>10</v>
      </c>
      <c r="H742" s="13">
        <v>45593</v>
      </c>
      <c r="I742" s="14">
        <v>208539</v>
      </c>
      <c r="J742" s="3" t="str">
        <f>IF(_xlfn.IFNA(VLOOKUP(A742,confirmati!$A:$C,1, FALSE),"NU")="NU", "NU", "DA")</f>
        <v>NU</v>
      </c>
      <c r="K742" s="3" t="str">
        <f t="shared" si="238"/>
        <v xml:space="preserve">Somatie nr: 208539/28-10-2024; </v>
      </c>
      <c r="L742" s="3" t="str">
        <f t="shared" si="239"/>
        <v>Titlu executoriu nr: 205366/28-10-2024</v>
      </c>
      <c r="M742" s="11" t="str">
        <f t="shared" ref="M742:M744" si="245">K742&amp;CHAR(10)&amp;L742</f>
        <v>Somatie nr: 208539/28-10-2024; 
Titlu executoriu nr: 205366/28-10-2024</v>
      </c>
    </row>
    <row r="743" spans="1:13" ht="25.5" x14ac:dyDescent="0.2">
      <c r="A743" s="10">
        <v>1024538</v>
      </c>
      <c r="B743" s="11" t="s">
        <v>2422</v>
      </c>
      <c r="C743" s="11" t="s">
        <v>2423</v>
      </c>
      <c r="D743" s="12" t="s">
        <v>9</v>
      </c>
      <c r="E743" s="13">
        <v>45593</v>
      </c>
      <c r="F743" s="14">
        <v>205367</v>
      </c>
      <c r="G743" s="14" t="s">
        <v>10</v>
      </c>
      <c r="H743" s="13">
        <v>45593</v>
      </c>
      <c r="I743" s="14">
        <v>208540</v>
      </c>
      <c r="J743" s="3" t="str">
        <f>IF(_xlfn.IFNA(VLOOKUP(A743,confirmati!$A:$C,1, FALSE),"NU")="NU", "NU", "DA")</f>
        <v>NU</v>
      </c>
      <c r="K743" s="3" t="str">
        <f t="shared" si="238"/>
        <v xml:space="preserve">Somatie nr: 208540/28-10-2024; </v>
      </c>
      <c r="L743" s="3" t="str">
        <f t="shared" si="239"/>
        <v>Titlu executoriu nr: 205367/28-10-2024</v>
      </c>
      <c r="M743" s="11" t="str">
        <f t="shared" si="245"/>
        <v>Somatie nr: 208540/28-10-2024; 
Titlu executoriu nr: 205367/28-10-2024</v>
      </c>
    </row>
    <row r="744" spans="1:13" ht="25.5" x14ac:dyDescent="0.2">
      <c r="A744" s="10">
        <v>1024562</v>
      </c>
      <c r="B744" s="11" t="s">
        <v>2424</v>
      </c>
      <c r="C744" s="11" t="s">
        <v>2425</v>
      </c>
      <c r="D744" s="12" t="s">
        <v>9</v>
      </c>
      <c r="E744" s="13">
        <v>45593</v>
      </c>
      <c r="F744" s="14">
        <v>205368</v>
      </c>
      <c r="G744" s="14" t="s">
        <v>10</v>
      </c>
      <c r="H744" s="13">
        <v>45593</v>
      </c>
      <c r="I744" s="14">
        <v>208541</v>
      </c>
      <c r="J744" s="3" t="str">
        <f>IF(_xlfn.IFNA(VLOOKUP(A744,confirmati!$A:$C,1, FALSE),"NU")="NU", "NU", "DA")</f>
        <v>NU</v>
      </c>
      <c r="K744" s="3" t="str">
        <f t="shared" si="238"/>
        <v xml:space="preserve">Somatie nr: 208541/28-10-2024; </v>
      </c>
      <c r="L744" s="3" t="str">
        <f t="shared" si="239"/>
        <v>Titlu executoriu nr: 205368/28-10-2024</v>
      </c>
      <c r="M744" s="11" t="str">
        <f t="shared" si="245"/>
        <v>Somatie nr: 208541/28-10-2024; 
Titlu executoriu nr: 205368/28-10-2024</v>
      </c>
    </row>
    <row r="745" spans="1:13" ht="25.5" x14ac:dyDescent="0.2">
      <c r="A745" s="10">
        <v>1024575</v>
      </c>
      <c r="B745" s="11" t="s">
        <v>2427</v>
      </c>
      <c r="C745" s="11" t="s">
        <v>2428</v>
      </c>
      <c r="D745" s="12" t="s">
        <v>9</v>
      </c>
      <c r="E745" s="13">
        <v>45593</v>
      </c>
      <c r="F745" s="14">
        <v>205370</v>
      </c>
      <c r="G745" s="14" t="s">
        <v>10</v>
      </c>
      <c r="H745" s="13">
        <v>45593</v>
      </c>
      <c r="I745" s="14">
        <v>208543</v>
      </c>
      <c r="J745" s="3" t="str">
        <f>IF(_xlfn.IFNA(VLOOKUP(A745,confirmati!$A:$C,1, FALSE),"NU")="NU", "NU", "DA")</f>
        <v>NU</v>
      </c>
      <c r="K745" s="3" t="str">
        <f t="shared" si="238"/>
        <v xml:space="preserve">Somatie nr: 208543/28-10-2024; </v>
      </c>
      <c r="L745" s="3" t="str">
        <f t="shared" si="239"/>
        <v>Titlu executoriu nr: 205370/28-10-2024</v>
      </c>
      <c r="M745" s="11" t="str">
        <f t="shared" ref="M745:M746" si="246">K745&amp;CHAR(10)&amp;L745</f>
        <v>Somatie nr: 208543/28-10-2024; 
Titlu executoriu nr: 205370/28-10-2024</v>
      </c>
    </row>
    <row r="746" spans="1:13" ht="25.5" x14ac:dyDescent="0.2">
      <c r="A746" s="10">
        <v>1024576</v>
      </c>
      <c r="B746" s="11" t="s">
        <v>2429</v>
      </c>
      <c r="C746" s="11" t="s">
        <v>2430</v>
      </c>
      <c r="D746" s="12" t="s">
        <v>9</v>
      </c>
      <c r="E746" s="13">
        <v>45593</v>
      </c>
      <c r="F746" s="14">
        <v>205371</v>
      </c>
      <c r="G746" s="14" t="s">
        <v>10</v>
      </c>
      <c r="H746" s="13">
        <v>45593</v>
      </c>
      <c r="I746" s="14">
        <v>208544</v>
      </c>
      <c r="J746" s="3" t="str">
        <f>IF(_xlfn.IFNA(VLOOKUP(A746,confirmati!$A:$C,1, FALSE),"NU")="NU", "NU", "DA")</f>
        <v>NU</v>
      </c>
      <c r="K746" s="3" t="str">
        <f t="shared" si="238"/>
        <v xml:space="preserve">Somatie nr: 208544/28-10-2024; </v>
      </c>
      <c r="L746" s="3" t="str">
        <f t="shared" si="239"/>
        <v>Titlu executoriu nr: 205371/28-10-2024</v>
      </c>
      <c r="M746" s="11" t="str">
        <f t="shared" si="246"/>
        <v>Somatie nr: 208544/28-10-2024; 
Titlu executoriu nr: 205371/28-10-2024</v>
      </c>
    </row>
    <row r="747" spans="1:13" ht="25.5" x14ac:dyDescent="0.2">
      <c r="A747" s="10">
        <v>1024605</v>
      </c>
      <c r="B747" s="11" t="s">
        <v>2434</v>
      </c>
      <c r="C747" s="11" t="s">
        <v>429</v>
      </c>
      <c r="D747" s="12" t="s">
        <v>9</v>
      </c>
      <c r="E747" s="13">
        <v>45593</v>
      </c>
      <c r="F747" s="14">
        <v>205375</v>
      </c>
      <c r="G747" s="14" t="s">
        <v>10</v>
      </c>
      <c r="H747" s="13">
        <v>45593</v>
      </c>
      <c r="I747" s="14">
        <v>208548</v>
      </c>
      <c r="J747" s="3" t="str">
        <f>IF(_xlfn.IFNA(VLOOKUP(A747,confirmati!$A:$C,1, FALSE),"NU")="NU", "NU", "DA")</f>
        <v>NU</v>
      </c>
      <c r="K747" s="3" t="str">
        <f t="shared" si="238"/>
        <v xml:space="preserve">Somatie nr: 208548/28-10-2024; </v>
      </c>
      <c r="L747" s="3" t="str">
        <f t="shared" si="239"/>
        <v>Titlu executoriu nr: 205375/28-10-2024</v>
      </c>
      <c r="M747" s="11" t="str">
        <f>K747&amp;CHAR(10)&amp;L747</f>
        <v>Somatie nr: 208548/28-10-2024; 
Titlu executoriu nr: 205375/28-10-2024</v>
      </c>
    </row>
    <row r="748" spans="1:13" ht="25.5" x14ac:dyDescent="0.2">
      <c r="A748" s="10">
        <v>1024652</v>
      </c>
      <c r="B748" s="11" t="s">
        <v>2438</v>
      </c>
      <c r="C748" s="11" t="s">
        <v>2439</v>
      </c>
      <c r="D748" s="12" t="s">
        <v>9</v>
      </c>
      <c r="E748" s="13">
        <v>45593</v>
      </c>
      <c r="F748" s="14">
        <v>205380</v>
      </c>
      <c r="G748" s="14" t="s">
        <v>10</v>
      </c>
      <c r="H748" s="13">
        <v>45593</v>
      </c>
      <c r="I748" s="14">
        <v>208553</v>
      </c>
      <c r="J748" s="3" t="str">
        <f>IF(_xlfn.IFNA(VLOOKUP(A748,confirmati!$A:$C,1, FALSE),"NU")="NU", "NU", "DA")</f>
        <v>NU</v>
      </c>
      <c r="K748" s="3" t="str">
        <f t="shared" si="238"/>
        <v xml:space="preserve">Somatie nr: 208553/28-10-2024; </v>
      </c>
      <c r="L748" s="3" t="str">
        <f t="shared" si="239"/>
        <v>Titlu executoriu nr: 205380/28-10-2024</v>
      </c>
      <c r="M748" s="11" t="str">
        <f t="shared" ref="M748:M751" si="247">K748&amp;CHAR(10)&amp;L748</f>
        <v>Somatie nr: 208553/28-10-2024; 
Titlu executoriu nr: 205380/28-10-2024</v>
      </c>
    </row>
    <row r="749" spans="1:13" ht="25.5" x14ac:dyDescent="0.2">
      <c r="A749" s="10">
        <v>1024663</v>
      </c>
      <c r="B749" s="11" t="s">
        <v>2440</v>
      </c>
      <c r="C749" s="11" t="s">
        <v>421</v>
      </c>
      <c r="D749" s="12" t="s">
        <v>9</v>
      </c>
      <c r="E749" s="13">
        <v>45593</v>
      </c>
      <c r="F749" s="14">
        <v>205381</v>
      </c>
      <c r="G749" s="14" t="s">
        <v>10</v>
      </c>
      <c r="H749" s="13">
        <v>45593</v>
      </c>
      <c r="I749" s="14">
        <v>208554</v>
      </c>
      <c r="J749" s="3" t="str">
        <f>IF(_xlfn.IFNA(VLOOKUP(A749,confirmati!$A:$C,1, FALSE),"NU")="NU", "NU", "DA")</f>
        <v>NU</v>
      </c>
      <c r="K749" s="3" t="str">
        <f t="shared" si="238"/>
        <v xml:space="preserve">Somatie nr: 208554/28-10-2024; </v>
      </c>
      <c r="L749" s="3" t="str">
        <f t="shared" si="239"/>
        <v>Titlu executoriu nr: 205381/28-10-2024</v>
      </c>
      <c r="M749" s="11" t="str">
        <f t="shared" si="247"/>
        <v>Somatie nr: 208554/28-10-2024; 
Titlu executoriu nr: 205381/28-10-2024</v>
      </c>
    </row>
    <row r="750" spans="1:13" ht="25.5" x14ac:dyDescent="0.2">
      <c r="A750" s="10">
        <v>1024673</v>
      </c>
      <c r="B750" s="11" t="s">
        <v>2441</v>
      </c>
      <c r="C750" s="11" t="s">
        <v>2442</v>
      </c>
      <c r="D750" s="12" t="s">
        <v>9</v>
      </c>
      <c r="E750" s="13">
        <v>45593</v>
      </c>
      <c r="F750" s="14">
        <v>205382</v>
      </c>
      <c r="G750" s="14" t="s">
        <v>10</v>
      </c>
      <c r="H750" s="13">
        <v>45593</v>
      </c>
      <c r="I750" s="14">
        <v>208555</v>
      </c>
      <c r="J750" s="3" t="str">
        <f>IF(_xlfn.IFNA(VLOOKUP(A750,confirmati!$A:$C,1, FALSE),"NU")="NU", "NU", "DA")</f>
        <v>NU</v>
      </c>
      <c r="K750" s="3" t="str">
        <f t="shared" si="238"/>
        <v xml:space="preserve">Somatie nr: 208555/28-10-2024; </v>
      </c>
      <c r="L750" s="3" t="str">
        <f t="shared" si="239"/>
        <v>Titlu executoriu nr: 205382/28-10-2024</v>
      </c>
      <c r="M750" s="11" t="str">
        <f t="shared" si="247"/>
        <v>Somatie nr: 208555/28-10-2024; 
Titlu executoriu nr: 205382/28-10-2024</v>
      </c>
    </row>
    <row r="751" spans="1:13" ht="25.5" x14ac:dyDescent="0.2">
      <c r="A751" s="10">
        <v>1024679</v>
      </c>
      <c r="B751" s="11" t="s">
        <v>2443</v>
      </c>
      <c r="C751" s="11" t="s">
        <v>2444</v>
      </c>
      <c r="D751" s="12" t="s">
        <v>9</v>
      </c>
      <c r="E751" s="13">
        <v>45593</v>
      </c>
      <c r="F751" s="14">
        <v>205383</v>
      </c>
      <c r="G751" s="14" t="s">
        <v>10</v>
      </c>
      <c r="H751" s="13">
        <v>45593</v>
      </c>
      <c r="I751" s="14">
        <v>208556</v>
      </c>
      <c r="J751" s="3" t="str">
        <f>IF(_xlfn.IFNA(VLOOKUP(A751,confirmati!$A:$C,1, FALSE),"NU")="NU", "NU", "DA")</f>
        <v>NU</v>
      </c>
      <c r="K751" s="3" t="str">
        <f t="shared" si="238"/>
        <v xml:space="preserve">Somatie nr: 208556/28-10-2024; </v>
      </c>
      <c r="L751" s="3" t="str">
        <f t="shared" si="239"/>
        <v>Titlu executoriu nr: 205383/28-10-2024</v>
      </c>
      <c r="M751" s="11" t="str">
        <f t="shared" si="247"/>
        <v>Somatie nr: 208556/28-10-2024; 
Titlu executoriu nr: 205383/28-10-2024</v>
      </c>
    </row>
    <row r="752" spans="1:13" ht="25.5" x14ac:dyDescent="0.2">
      <c r="A752" s="10">
        <v>1024697</v>
      </c>
      <c r="B752" s="11" t="s">
        <v>2446</v>
      </c>
      <c r="C752" s="11" t="s">
        <v>2447</v>
      </c>
      <c r="D752" s="12" t="s">
        <v>9</v>
      </c>
      <c r="E752" s="13">
        <v>45593</v>
      </c>
      <c r="F752" s="14">
        <v>205385</v>
      </c>
      <c r="G752" s="14" t="s">
        <v>10</v>
      </c>
      <c r="H752" s="13">
        <v>45593</v>
      </c>
      <c r="I752" s="14">
        <v>208558</v>
      </c>
      <c r="J752" s="3" t="str">
        <f>IF(_xlfn.IFNA(VLOOKUP(A752,confirmati!$A:$C,1, FALSE),"NU")="NU", "NU", "DA")</f>
        <v>NU</v>
      </c>
      <c r="K752" s="3" t="str">
        <f t="shared" si="238"/>
        <v xml:space="preserve">Somatie nr: 208558/28-10-2024; </v>
      </c>
      <c r="L752" s="3" t="str">
        <f t="shared" si="239"/>
        <v>Titlu executoriu nr: 205385/28-10-2024</v>
      </c>
      <c r="M752" s="11" t="str">
        <f t="shared" ref="M752:M754" si="248">K752&amp;CHAR(10)&amp;L752</f>
        <v>Somatie nr: 208558/28-10-2024; 
Titlu executoriu nr: 205385/28-10-2024</v>
      </c>
    </row>
    <row r="753" spans="1:13" ht="25.5" x14ac:dyDescent="0.2">
      <c r="A753" s="10">
        <v>1024702</v>
      </c>
      <c r="B753" s="11" t="s">
        <v>2448</v>
      </c>
      <c r="C753" s="11" t="s">
        <v>2449</v>
      </c>
      <c r="D753" s="12" t="s">
        <v>9</v>
      </c>
      <c r="E753" s="13">
        <v>45593</v>
      </c>
      <c r="F753" s="14">
        <v>205386</v>
      </c>
      <c r="G753" s="14" t="s">
        <v>10</v>
      </c>
      <c r="H753" s="13">
        <v>45593</v>
      </c>
      <c r="I753" s="14">
        <v>208559</v>
      </c>
      <c r="J753" s="3" t="str">
        <f>IF(_xlfn.IFNA(VLOOKUP(A753,confirmati!$A:$C,1, FALSE),"NU")="NU", "NU", "DA")</f>
        <v>NU</v>
      </c>
      <c r="K753" s="3" t="str">
        <f t="shared" si="238"/>
        <v xml:space="preserve">Somatie nr: 208559/28-10-2024; </v>
      </c>
      <c r="L753" s="3" t="str">
        <f t="shared" si="239"/>
        <v>Titlu executoriu nr: 205386/28-10-2024</v>
      </c>
      <c r="M753" s="11" t="str">
        <f t="shared" si="248"/>
        <v>Somatie nr: 208559/28-10-2024; 
Titlu executoriu nr: 205386/28-10-2024</v>
      </c>
    </row>
    <row r="754" spans="1:13" ht="25.5" x14ac:dyDescent="0.2">
      <c r="A754" s="10">
        <v>1024709</v>
      </c>
      <c r="B754" s="11" t="s">
        <v>2450</v>
      </c>
      <c r="C754" s="11" t="s">
        <v>2451</v>
      </c>
      <c r="D754" s="12" t="s">
        <v>9</v>
      </c>
      <c r="E754" s="13">
        <v>45593</v>
      </c>
      <c r="F754" s="14">
        <v>205387</v>
      </c>
      <c r="G754" s="14" t="s">
        <v>10</v>
      </c>
      <c r="H754" s="13">
        <v>45593</v>
      </c>
      <c r="I754" s="14">
        <v>208560</v>
      </c>
      <c r="J754" s="3" t="str">
        <f>IF(_xlfn.IFNA(VLOOKUP(A754,confirmati!$A:$C,1, FALSE),"NU")="NU", "NU", "DA")</f>
        <v>NU</v>
      </c>
      <c r="K754" s="3" t="str">
        <f t="shared" si="238"/>
        <v xml:space="preserve">Somatie nr: 208560/28-10-2024; </v>
      </c>
      <c r="L754" s="3" t="str">
        <f t="shared" si="239"/>
        <v>Titlu executoriu nr: 205387/28-10-2024</v>
      </c>
      <c r="M754" s="11" t="str">
        <f t="shared" si="248"/>
        <v>Somatie nr: 208560/28-10-2024; 
Titlu executoriu nr: 205387/28-10-2024</v>
      </c>
    </row>
    <row r="755" spans="1:13" ht="25.5" x14ac:dyDescent="0.2">
      <c r="A755" s="10">
        <v>1024747</v>
      </c>
      <c r="B755" s="11" t="s">
        <v>2453</v>
      </c>
      <c r="C755" s="11" t="s">
        <v>2454</v>
      </c>
      <c r="D755" s="12" t="s">
        <v>9</v>
      </c>
      <c r="E755" s="13">
        <v>45593</v>
      </c>
      <c r="F755" s="14">
        <v>205389</v>
      </c>
      <c r="G755" s="14" t="s">
        <v>10</v>
      </c>
      <c r="H755" s="13">
        <v>45593</v>
      </c>
      <c r="I755" s="14">
        <v>208562</v>
      </c>
      <c r="J755" s="3" t="str">
        <f>IF(_xlfn.IFNA(VLOOKUP(A755,confirmati!$A:$C,1, FALSE),"NU")="NU", "NU", "DA")</f>
        <v>NU</v>
      </c>
      <c r="K755" s="3" t="str">
        <f t="shared" si="238"/>
        <v xml:space="preserve">Somatie nr: 208562/28-10-2024; </v>
      </c>
      <c r="L755" s="3" t="str">
        <f t="shared" si="239"/>
        <v>Titlu executoriu nr: 205389/28-10-2024</v>
      </c>
      <c r="M755" s="11" t="str">
        <f t="shared" ref="M755:M756" si="249">K755&amp;CHAR(10)&amp;L755</f>
        <v>Somatie nr: 208562/28-10-2024; 
Titlu executoriu nr: 205389/28-10-2024</v>
      </c>
    </row>
    <row r="756" spans="1:13" ht="25.5" x14ac:dyDescent="0.2">
      <c r="A756" s="10">
        <v>1024753</v>
      </c>
      <c r="B756" s="11" t="s">
        <v>2455</v>
      </c>
      <c r="C756" s="11" t="s">
        <v>1327</v>
      </c>
      <c r="D756" s="12" t="s">
        <v>9</v>
      </c>
      <c r="E756" s="13">
        <v>45593</v>
      </c>
      <c r="F756" s="14">
        <v>205390</v>
      </c>
      <c r="G756" s="14" t="s">
        <v>10</v>
      </c>
      <c r="H756" s="13">
        <v>45593</v>
      </c>
      <c r="I756" s="14">
        <v>208563</v>
      </c>
      <c r="J756" s="3" t="str">
        <f>IF(_xlfn.IFNA(VLOOKUP(A756,confirmati!$A:$C,1, FALSE),"NU")="NU", "NU", "DA")</f>
        <v>NU</v>
      </c>
      <c r="K756" s="3" t="str">
        <f t="shared" si="238"/>
        <v xml:space="preserve">Somatie nr: 208563/28-10-2024; </v>
      </c>
      <c r="L756" s="3" t="str">
        <f t="shared" si="239"/>
        <v>Titlu executoriu nr: 205390/28-10-2024</v>
      </c>
      <c r="M756" s="11" t="str">
        <f t="shared" si="249"/>
        <v>Somatie nr: 208563/28-10-2024; 
Titlu executoriu nr: 205390/28-10-2024</v>
      </c>
    </row>
    <row r="757" spans="1:13" ht="25.5" x14ac:dyDescent="0.2">
      <c r="A757" s="10">
        <v>1024805</v>
      </c>
      <c r="B757" s="11" t="s">
        <v>2459</v>
      </c>
      <c r="C757" s="11" t="s">
        <v>2460</v>
      </c>
      <c r="D757" s="12" t="s">
        <v>9</v>
      </c>
      <c r="E757" s="13">
        <v>45593</v>
      </c>
      <c r="F757" s="14">
        <v>205394</v>
      </c>
      <c r="G757" s="14" t="s">
        <v>10</v>
      </c>
      <c r="H757" s="13">
        <v>45593</v>
      </c>
      <c r="I757" s="14">
        <v>208567</v>
      </c>
      <c r="J757" s="3" t="str">
        <f>IF(_xlfn.IFNA(VLOOKUP(A757,confirmati!$A:$C,1, FALSE),"NU")="NU", "NU", "DA")</f>
        <v>NU</v>
      </c>
      <c r="K757" s="3" t="str">
        <f t="shared" ref="K757:K785" si="250">G757&amp;" nr: "&amp;I757&amp;"/"&amp;TEXT(H757,"dd-mm-yyyy")&amp;"; "</f>
        <v xml:space="preserve">Somatie nr: 208567/28-10-2024; </v>
      </c>
      <c r="L757" s="3" t="str">
        <f t="shared" ref="L757:L785" si="251">D757&amp;" nr: "&amp;F757&amp;"/"&amp;TEXT(E757,"dd-mm-yyyy")</f>
        <v>Titlu executoriu nr: 205394/28-10-2024</v>
      </c>
      <c r="M757" s="11" t="str">
        <f t="shared" ref="M757:M758" si="252">K757&amp;CHAR(10)&amp;L757</f>
        <v>Somatie nr: 208567/28-10-2024; 
Titlu executoriu nr: 205394/28-10-2024</v>
      </c>
    </row>
    <row r="758" spans="1:13" ht="25.5" x14ac:dyDescent="0.2">
      <c r="A758" s="10">
        <v>1024806</v>
      </c>
      <c r="B758" s="11" t="s">
        <v>2461</v>
      </c>
      <c r="C758" s="11" t="s">
        <v>2462</v>
      </c>
      <c r="D758" s="12" t="s">
        <v>9</v>
      </c>
      <c r="E758" s="13">
        <v>45593</v>
      </c>
      <c r="F758" s="14">
        <v>205395</v>
      </c>
      <c r="G758" s="14" t="s">
        <v>10</v>
      </c>
      <c r="H758" s="13">
        <v>45593</v>
      </c>
      <c r="I758" s="14">
        <v>208568</v>
      </c>
      <c r="J758" s="3" t="str">
        <f>IF(_xlfn.IFNA(VLOOKUP(A758,confirmati!$A:$C,1, FALSE),"NU")="NU", "NU", "DA")</f>
        <v>NU</v>
      </c>
      <c r="K758" s="3" t="str">
        <f t="shared" si="250"/>
        <v xml:space="preserve">Somatie nr: 208568/28-10-2024; </v>
      </c>
      <c r="L758" s="3" t="str">
        <f t="shared" si="251"/>
        <v>Titlu executoriu nr: 205395/28-10-2024</v>
      </c>
      <c r="M758" s="11" t="str">
        <f t="shared" si="252"/>
        <v>Somatie nr: 208568/28-10-2024; 
Titlu executoriu nr: 205395/28-10-2024</v>
      </c>
    </row>
    <row r="759" spans="1:13" ht="25.5" x14ac:dyDescent="0.2">
      <c r="A759" s="10">
        <v>1024827</v>
      </c>
      <c r="B759" s="11" t="s">
        <v>2467</v>
      </c>
      <c r="C759" s="11" t="s">
        <v>2468</v>
      </c>
      <c r="D759" s="12" t="s">
        <v>9</v>
      </c>
      <c r="E759" s="13">
        <v>45593</v>
      </c>
      <c r="F759" s="14">
        <v>205400</v>
      </c>
      <c r="G759" s="14" t="s">
        <v>10</v>
      </c>
      <c r="H759" s="13">
        <v>45593</v>
      </c>
      <c r="I759" s="14">
        <v>208573</v>
      </c>
      <c r="J759" s="3" t="str">
        <f>IF(_xlfn.IFNA(VLOOKUP(A759,confirmati!$A:$C,1, FALSE),"NU")="NU", "NU", "DA")</f>
        <v>NU</v>
      </c>
      <c r="K759" s="3" t="str">
        <f t="shared" si="250"/>
        <v xml:space="preserve">Somatie nr: 208573/28-10-2024; </v>
      </c>
      <c r="L759" s="3" t="str">
        <f t="shared" si="251"/>
        <v>Titlu executoriu nr: 205400/28-10-2024</v>
      </c>
      <c r="M759" s="11" t="str">
        <f t="shared" ref="M759:M760" si="253">K759&amp;CHAR(10)&amp;L759</f>
        <v>Somatie nr: 208573/28-10-2024; 
Titlu executoriu nr: 205400/28-10-2024</v>
      </c>
    </row>
    <row r="760" spans="1:13" ht="25.5" x14ac:dyDescent="0.2">
      <c r="A760" s="10">
        <v>1024828</v>
      </c>
      <c r="B760" s="11" t="s">
        <v>2469</v>
      </c>
      <c r="C760" s="11" t="s">
        <v>2470</v>
      </c>
      <c r="D760" s="12" t="s">
        <v>9</v>
      </c>
      <c r="E760" s="13">
        <v>45593</v>
      </c>
      <c r="F760" s="14">
        <v>205401</v>
      </c>
      <c r="G760" s="14" t="s">
        <v>10</v>
      </c>
      <c r="H760" s="13">
        <v>45593</v>
      </c>
      <c r="I760" s="14">
        <v>208574</v>
      </c>
      <c r="J760" s="3" t="str">
        <f>IF(_xlfn.IFNA(VLOOKUP(A760,confirmati!$A:$C,1, FALSE),"NU")="NU", "NU", "DA")</f>
        <v>NU</v>
      </c>
      <c r="K760" s="3" t="str">
        <f t="shared" si="250"/>
        <v xml:space="preserve">Somatie nr: 208574/28-10-2024; </v>
      </c>
      <c r="L760" s="3" t="str">
        <f t="shared" si="251"/>
        <v>Titlu executoriu nr: 205401/28-10-2024</v>
      </c>
      <c r="M760" s="11" t="str">
        <f t="shared" si="253"/>
        <v>Somatie nr: 208574/28-10-2024; 
Titlu executoriu nr: 205401/28-10-2024</v>
      </c>
    </row>
    <row r="761" spans="1:13" ht="25.5" x14ac:dyDescent="0.2">
      <c r="A761" s="10">
        <v>1024837</v>
      </c>
      <c r="B761" s="11" t="s">
        <v>2472</v>
      </c>
      <c r="C761" s="11" t="s">
        <v>29</v>
      </c>
      <c r="D761" s="12" t="s">
        <v>9</v>
      </c>
      <c r="E761" s="13">
        <v>45593</v>
      </c>
      <c r="F761" s="14">
        <v>205403</v>
      </c>
      <c r="G761" s="14" t="s">
        <v>10</v>
      </c>
      <c r="H761" s="13">
        <v>45593</v>
      </c>
      <c r="I761" s="14">
        <v>208576</v>
      </c>
      <c r="J761" s="3" t="str">
        <f>IF(_xlfn.IFNA(VLOOKUP(A761,confirmati!$A:$C,1, FALSE),"NU")="NU", "NU", "DA")</f>
        <v>NU</v>
      </c>
      <c r="K761" s="3" t="str">
        <f t="shared" si="250"/>
        <v xml:space="preserve">Somatie nr: 208576/28-10-2024; </v>
      </c>
      <c r="L761" s="3" t="str">
        <f t="shared" si="251"/>
        <v>Titlu executoriu nr: 205403/28-10-2024</v>
      </c>
      <c r="M761" s="11" t="str">
        <f>K761&amp;CHAR(10)&amp;L761</f>
        <v>Somatie nr: 208576/28-10-2024; 
Titlu executoriu nr: 205403/28-10-2024</v>
      </c>
    </row>
    <row r="762" spans="1:13" ht="25.5" x14ac:dyDescent="0.2">
      <c r="A762" s="10">
        <v>1024878</v>
      </c>
      <c r="B762" s="11" t="s">
        <v>2474</v>
      </c>
      <c r="C762" s="11" t="s">
        <v>2475</v>
      </c>
      <c r="D762" s="12" t="s">
        <v>9</v>
      </c>
      <c r="E762" s="13">
        <v>45593</v>
      </c>
      <c r="F762" s="14">
        <v>205407</v>
      </c>
      <c r="G762" s="14" t="s">
        <v>10</v>
      </c>
      <c r="H762" s="13">
        <v>45593</v>
      </c>
      <c r="I762" s="14">
        <v>208580</v>
      </c>
      <c r="J762" s="3" t="str">
        <f>IF(_xlfn.IFNA(VLOOKUP(A762,confirmati!$A:$C,1, FALSE),"NU")="NU", "NU", "DA")</f>
        <v>NU</v>
      </c>
      <c r="K762" s="3" t="str">
        <f t="shared" si="250"/>
        <v xml:space="preserve">Somatie nr: 208580/28-10-2024; </v>
      </c>
      <c r="L762" s="3" t="str">
        <f t="shared" si="251"/>
        <v>Titlu executoriu nr: 205407/28-10-2024</v>
      </c>
      <c r="M762" s="11" t="str">
        <f t="shared" ref="M762:M763" si="254">K762&amp;CHAR(10)&amp;L762</f>
        <v>Somatie nr: 208580/28-10-2024; 
Titlu executoriu nr: 205407/28-10-2024</v>
      </c>
    </row>
    <row r="763" spans="1:13" ht="25.5" x14ac:dyDescent="0.2">
      <c r="A763" s="10">
        <v>1024904</v>
      </c>
      <c r="B763" s="11" t="s">
        <v>2476</v>
      </c>
      <c r="C763" s="11" t="s">
        <v>2477</v>
      </c>
      <c r="D763" s="12" t="s">
        <v>9</v>
      </c>
      <c r="E763" s="13">
        <v>45593</v>
      </c>
      <c r="F763" s="14">
        <v>205411</v>
      </c>
      <c r="G763" s="14" t="s">
        <v>10</v>
      </c>
      <c r="H763" s="13">
        <v>45593</v>
      </c>
      <c r="I763" s="14">
        <v>208584</v>
      </c>
      <c r="J763" s="3" t="str">
        <f>IF(_xlfn.IFNA(VLOOKUP(A763,confirmati!$A:$C,1, FALSE),"NU")="NU", "NU", "DA")</f>
        <v>NU</v>
      </c>
      <c r="K763" s="3" t="str">
        <f t="shared" si="250"/>
        <v xml:space="preserve">Somatie nr: 208584/28-10-2024; </v>
      </c>
      <c r="L763" s="3" t="str">
        <f t="shared" si="251"/>
        <v>Titlu executoriu nr: 205411/28-10-2024</v>
      </c>
      <c r="M763" s="11" t="str">
        <f t="shared" si="254"/>
        <v>Somatie nr: 208584/28-10-2024; 
Titlu executoriu nr: 205411/28-10-2024</v>
      </c>
    </row>
    <row r="764" spans="1:13" ht="25.5" x14ac:dyDescent="0.2">
      <c r="A764" s="10">
        <v>1024917</v>
      </c>
      <c r="B764" s="11" t="s">
        <v>2480</v>
      </c>
      <c r="C764" s="11" t="s">
        <v>2481</v>
      </c>
      <c r="D764" s="12" t="s">
        <v>9</v>
      </c>
      <c r="E764" s="13">
        <v>45593</v>
      </c>
      <c r="F764" s="14">
        <v>205414</v>
      </c>
      <c r="G764" s="14" t="s">
        <v>10</v>
      </c>
      <c r="H764" s="13">
        <v>45593</v>
      </c>
      <c r="I764" s="14">
        <v>208587</v>
      </c>
      <c r="J764" s="3" t="str">
        <f>IF(_xlfn.IFNA(VLOOKUP(A764,confirmati!$A:$C,1, FALSE),"NU")="NU", "NU", "DA")</f>
        <v>NU</v>
      </c>
      <c r="K764" s="3" t="str">
        <f t="shared" si="250"/>
        <v xml:space="preserve">Somatie nr: 208587/28-10-2024; </v>
      </c>
      <c r="L764" s="3" t="str">
        <f t="shared" si="251"/>
        <v>Titlu executoriu nr: 205414/28-10-2024</v>
      </c>
      <c r="M764" s="11" t="str">
        <f t="shared" ref="M764:M766" si="255">K764&amp;CHAR(10)&amp;L764</f>
        <v>Somatie nr: 208587/28-10-2024; 
Titlu executoriu nr: 205414/28-10-2024</v>
      </c>
    </row>
    <row r="765" spans="1:13" ht="25.5" x14ac:dyDescent="0.2">
      <c r="A765" s="10">
        <v>1024935</v>
      </c>
      <c r="B765" s="11" t="s">
        <v>2482</v>
      </c>
      <c r="C765" s="11" t="s">
        <v>2483</v>
      </c>
      <c r="D765" s="12" t="s">
        <v>9</v>
      </c>
      <c r="E765" s="13">
        <v>45593</v>
      </c>
      <c r="F765" s="14">
        <v>205415</v>
      </c>
      <c r="G765" s="14" t="s">
        <v>10</v>
      </c>
      <c r="H765" s="13">
        <v>45593</v>
      </c>
      <c r="I765" s="14">
        <v>208588</v>
      </c>
      <c r="J765" s="3" t="str">
        <f>IF(_xlfn.IFNA(VLOOKUP(A765,confirmati!$A:$C,1, FALSE),"NU")="NU", "NU", "DA")</f>
        <v>NU</v>
      </c>
      <c r="K765" s="3" t="str">
        <f t="shared" si="250"/>
        <v xml:space="preserve">Somatie nr: 208588/28-10-2024; </v>
      </c>
      <c r="L765" s="3" t="str">
        <f t="shared" si="251"/>
        <v>Titlu executoriu nr: 205415/28-10-2024</v>
      </c>
      <c r="M765" s="11" t="str">
        <f t="shared" si="255"/>
        <v>Somatie nr: 208588/28-10-2024; 
Titlu executoriu nr: 205415/28-10-2024</v>
      </c>
    </row>
    <row r="766" spans="1:13" ht="25.5" x14ac:dyDescent="0.2">
      <c r="A766" s="10">
        <v>1024954</v>
      </c>
      <c r="B766" s="11" t="s">
        <v>2484</v>
      </c>
      <c r="C766" s="11" t="s">
        <v>2485</v>
      </c>
      <c r="D766" s="12" t="s">
        <v>9</v>
      </c>
      <c r="E766" s="13">
        <v>45593</v>
      </c>
      <c r="F766" s="14">
        <v>205416</v>
      </c>
      <c r="G766" s="14" t="s">
        <v>10</v>
      </c>
      <c r="H766" s="13">
        <v>45593</v>
      </c>
      <c r="I766" s="14">
        <v>208589</v>
      </c>
      <c r="J766" s="3" t="str">
        <f>IF(_xlfn.IFNA(VLOOKUP(A766,confirmati!$A:$C,1, FALSE),"NU")="NU", "NU", "DA")</f>
        <v>NU</v>
      </c>
      <c r="K766" s="3" t="str">
        <f t="shared" si="250"/>
        <v xml:space="preserve">Somatie nr: 208589/28-10-2024; </v>
      </c>
      <c r="L766" s="3" t="str">
        <f t="shared" si="251"/>
        <v>Titlu executoriu nr: 205416/28-10-2024</v>
      </c>
      <c r="M766" s="11" t="str">
        <f t="shared" si="255"/>
        <v>Somatie nr: 208589/28-10-2024; 
Titlu executoriu nr: 205416/28-10-2024</v>
      </c>
    </row>
    <row r="767" spans="1:13" ht="25.5" x14ac:dyDescent="0.2">
      <c r="A767" s="10">
        <v>1024978</v>
      </c>
      <c r="B767" s="11" t="s">
        <v>2489</v>
      </c>
      <c r="C767" s="11" t="s">
        <v>2490</v>
      </c>
      <c r="D767" s="12" t="s">
        <v>9</v>
      </c>
      <c r="E767" s="13">
        <v>45593</v>
      </c>
      <c r="F767" s="14">
        <v>205421</v>
      </c>
      <c r="G767" s="14" t="s">
        <v>10</v>
      </c>
      <c r="H767" s="13">
        <v>45593</v>
      </c>
      <c r="I767" s="14">
        <v>208594</v>
      </c>
      <c r="J767" s="3" t="str">
        <f>IF(_xlfn.IFNA(VLOOKUP(A767,confirmati!$A:$C,1, FALSE),"NU")="NU", "NU", "DA")</f>
        <v>NU</v>
      </c>
      <c r="K767" s="3" t="str">
        <f t="shared" si="250"/>
        <v xml:space="preserve">Somatie nr: 208594/28-10-2024; </v>
      </c>
      <c r="L767" s="3" t="str">
        <f t="shared" si="251"/>
        <v>Titlu executoriu nr: 205421/28-10-2024</v>
      </c>
      <c r="M767" s="11" t="str">
        <f>K767&amp;CHAR(10)&amp;L767</f>
        <v>Somatie nr: 208594/28-10-2024; 
Titlu executoriu nr: 205421/28-10-2024</v>
      </c>
    </row>
    <row r="768" spans="1:13" ht="25.5" x14ac:dyDescent="0.2">
      <c r="A768" s="10">
        <v>1025006</v>
      </c>
      <c r="B768" s="11" t="s">
        <v>2494</v>
      </c>
      <c r="C768" s="11" t="s">
        <v>2495</v>
      </c>
      <c r="D768" s="12" t="s">
        <v>9</v>
      </c>
      <c r="E768" s="13">
        <v>45593</v>
      </c>
      <c r="F768" s="14">
        <v>205426</v>
      </c>
      <c r="G768" s="14" t="s">
        <v>10</v>
      </c>
      <c r="H768" s="13">
        <v>45593</v>
      </c>
      <c r="I768" s="14">
        <v>208599</v>
      </c>
      <c r="J768" s="3" t="str">
        <f>IF(_xlfn.IFNA(VLOOKUP(A768,confirmati!$A:$C,1, FALSE),"NU")="NU", "NU", "DA")</f>
        <v>NU</v>
      </c>
      <c r="K768" s="3" t="str">
        <f t="shared" si="250"/>
        <v xml:space="preserve">Somatie nr: 208599/28-10-2024; </v>
      </c>
      <c r="L768" s="3" t="str">
        <f t="shared" si="251"/>
        <v>Titlu executoriu nr: 205426/28-10-2024</v>
      </c>
      <c r="M768" s="11" t="str">
        <f>K768&amp;CHAR(10)&amp;L768</f>
        <v>Somatie nr: 208599/28-10-2024; 
Titlu executoriu nr: 205426/28-10-2024</v>
      </c>
    </row>
    <row r="769" spans="1:13" ht="25.5" x14ac:dyDescent="0.2">
      <c r="A769" s="10">
        <v>1025051</v>
      </c>
      <c r="B769" s="11" t="s">
        <v>2497</v>
      </c>
      <c r="C769" s="11" t="s">
        <v>2498</v>
      </c>
      <c r="D769" s="12" t="s">
        <v>9</v>
      </c>
      <c r="E769" s="13">
        <v>45593</v>
      </c>
      <c r="F769" s="14">
        <v>205428</v>
      </c>
      <c r="G769" s="14" t="s">
        <v>10</v>
      </c>
      <c r="H769" s="13">
        <v>45593</v>
      </c>
      <c r="I769" s="14">
        <v>208601</v>
      </c>
      <c r="J769" s="3" t="str">
        <f>IF(_xlfn.IFNA(VLOOKUP(A769,confirmati!$A:$C,1, FALSE),"NU")="NU", "NU", "DA")</f>
        <v>NU</v>
      </c>
      <c r="K769" s="3" t="str">
        <f t="shared" si="250"/>
        <v xml:space="preserve">Somatie nr: 208601/28-10-2024; </v>
      </c>
      <c r="L769" s="3" t="str">
        <f t="shared" si="251"/>
        <v>Titlu executoriu nr: 205428/28-10-2024</v>
      </c>
      <c r="M769" s="11" t="str">
        <f t="shared" ref="M769:M771" si="256">K769&amp;CHAR(10)&amp;L769</f>
        <v>Somatie nr: 208601/28-10-2024; 
Titlu executoriu nr: 205428/28-10-2024</v>
      </c>
    </row>
    <row r="770" spans="1:13" ht="25.5" x14ac:dyDescent="0.2">
      <c r="A770" s="10">
        <v>1025056</v>
      </c>
      <c r="B770" s="11" t="s">
        <v>2499</v>
      </c>
      <c r="C770" s="11" t="s">
        <v>2500</v>
      </c>
      <c r="D770" s="12" t="s">
        <v>9</v>
      </c>
      <c r="E770" s="13">
        <v>45593</v>
      </c>
      <c r="F770" s="14">
        <v>205429</v>
      </c>
      <c r="G770" s="14" t="s">
        <v>10</v>
      </c>
      <c r="H770" s="13">
        <v>45593</v>
      </c>
      <c r="I770" s="14">
        <v>208602</v>
      </c>
      <c r="J770" s="3" t="str">
        <f>IF(_xlfn.IFNA(VLOOKUP(A770,confirmati!$A:$C,1, FALSE),"NU")="NU", "NU", "DA")</f>
        <v>NU</v>
      </c>
      <c r="K770" s="3" t="str">
        <f t="shared" si="250"/>
        <v xml:space="preserve">Somatie nr: 208602/28-10-2024; </v>
      </c>
      <c r="L770" s="3" t="str">
        <f t="shared" si="251"/>
        <v>Titlu executoriu nr: 205429/28-10-2024</v>
      </c>
      <c r="M770" s="11" t="str">
        <f t="shared" si="256"/>
        <v>Somatie nr: 208602/28-10-2024; 
Titlu executoriu nr: 205429/28-10-2024</v>
      </c>
    </row>
    <row r="771" spans="1:13" ht="25.5" x14ac:dyDescent="0.2">
      <c r="A771" s="10">
        <v>1025057</v>
      </c>
      <c r="B771" s="11" t="s">
        <v>2501</v>
      </c>
      <c r="C771" s="11" t="s">
        <v>2502</v>
      </c>
      <c r="D771" s="12" t="s">
        <v>9</v>
      </c>
      <c r="E771" s="13">
        <v>45593</v>
      </c>
      <c r="F771" s="14">
        <v>205430</v>
      </c>
      <c r="G771" s="14" t="s">
        <v>10</v>
      </c>
      <c r="H771" s="13">
        <v>45593</v>
      </c>
      <c r="I771" s="14">
        <v>208603</v>
      </c>
      <c r="J771" s="3" t="str">
        <f>IF(_xlfn.IFNA(VLOOKUP(A771,confirmati!$A:$C,1, FALSE),"NU")="NU", "NU", "DA")</f>
        <v>NU</v>
      </c>
      <c r="K771" s="3" t="str">
        <f t="shared" si="250"/>
        <v xml:space="preserve">Somatie nr: 208603/28-10-2024; </v>
      </c>
      <c r="L771" s="3" t="str">
        <f t="shared" si="251"/>
        <v>Titlu executoriu nr: 205430/28-10-2024</v>
      </c>
      <c r="M771" s="11" t="str">
        <f t="shared" si="256"/>
        <v>Somatie nr: 208603/28-10-2024; 
Titlu executoriu nr: 205430/28-10-2024</v>
      </c>
    </row>
    <row r="772" spans="1:13" ht="25.5" x14ac:dyDescent="0.2">
      <c r="A772" s="10">
        <v>1025121</v>
      </c>
      <c r="B772" s="11" t="s">
        <v>2506</v>
      </c>
      <c r="C772" s="11" t="s">
        <v>790</v>
      </c>
      <c r="D772" s="12" t="s">
        <v>9</v>
      </c>
      <c r="E772" s="13">
        <v>45593</v>
      </c>
      <c r="F772" s="14">
        <v>205435</v>
      </c>
      <c r="G772" s="14" t="s">
        <v>10</v>
      </c>
      <c r="H772" s="13">
        <v>45593</v>
      </c>
      <c r="I772" s="14">
        <v>208608</v>
      </c>
      <c r="J772" s="3" t="str">
        <f>IF(_xlfn.IFNA(VLOOKUP(A772,confirmati!$A:$C,1, FALSE),"NU")="NU", "NU", "DA")</f>
        <v>NU</v>
      </c>
      <c r="K772" s="3" t="str">
        <f t="shared" si="250"/>
        <v xml:space="preserve">Somatie nr: 208608/28-10-2024; </v>
      </c>
      <c r="L772" s="3" t="str">
        <f t="shared" si="251"/>
        <v>Titlu executoriu nr: 205435/28-10-2024</v>
      </c>
      <c r="M772" s="11" t="str">
        <f>K772&amp;CHAR(10)&amp;L772</f>
        <v>Somatie nr: 208608/28-10-2024; 
Titlu executoriu nr: 205435/28-10-2024</v>
      </c>
    </row>
    <row r="773" spans="1:13" ht="25.5" x14ac:dyDescent="0.2">
      <c r="A773" s="10">
        <v>1025152</v>
      </c>
      <c r="B773" s="11" t="s">
        <v>2511</v>
      </c>
      <c r="C773" s="11" t="s">
        <v>2512</v>
      </c>
      <c r="D773" s="12" t="s">
        <v>9</v>
      </c>
      <c r="E773" s="13">
        <v>45593</v>
      </c>
      <c r="F773" s="14">
        <v>205440</v>
      </c>
      <c r="G773" s="14" t="s">
        <v>10</v>
      </c>
      <c r="H773" s="13">
        <v>45593</v>
      </c>
      <c r="I773" s="14">
        <v>208613</v>
      </c>
      <c r="J773" s="3" t="str">
        <f>IF(_xlfn.IFNA(VLOOKUP(A773,confirmati!$A:$C,1, FALSE),"NU")="NU", "NU", "DA")</f>
        <v>NU</v>
      </c>
      <c r="K773" s="3" t="str">
        <f t="shared" si="250"/>
        <v xml:space="preserve">Somatie nr: 208613/28-10-2024; </v>
      </c>
      <c r="L773" s="3" t="str">
        <f t="shared" si="251"/>
        <v>Titlu executoriu nr: 205440/28-10-2024</v>
      </c>
      <c r="M773" s="11" t="str">
        <f>K773&amp;CHAR(10)&amp;L773</f>
        <v>Somatie nr: 208613/28-10-2024; 
Titlu executoriu nr: 205440/28-10-2024</v>
      </c>
    </row>
    <row r="774" spans="1:13" ht="25.5" x14ac:dyDescent="0.2">
      <c r="A774" s="10">
        <v>1025166</v>
      </c>
      <c r="B774" s="11" t="s">
        <v>2514</v>
      </c>
      <c r="C774" s="11" t="s">
        <v>2515</v>
      </c>
      <c r="D774" s="12" t="s">
        <v>9</v>
      </c>
      <c r="E774" s="13">
        <v>45593</v>
      </c>
      <c r="F774" s="14">
        <v>205442</v>
      </c>
      <c r="G774" s="14" t="s">
        <v>10</v>
      </c>
      <c r="H774" s="13">
        <v>45593</v>
      </c>
      <c r="I774" s="14">
        <v>208615</v>
      </c>
      <c r="J774" s="3" t="str">
        <f>IF(_xlfn.IFNA(VLOOKUP(A774,confirmati!$A:$C,1, FALSE),"NU")="NU", "NU", "DA")</f>
        <v>NU</v>
      </c>
      <c r="K774" s="3" t="str">
        <f t="shared" si="250"/>
        <v xml:space="preserve">Somatie nr: 208615/28-10-2024; </v>
      </c>
      <c r="L774" s="3" t="str">
        <f t="shared" si="251"/>
        <v>Titlu executoriu nr: 205442/28-10-2024</v>
      </c>
      <c r="M774" s="11" t="str">
        <f>K774&amp;CHAR(10)&amp;L774</f>
        <v>Somatie nr: 208615/28-10-2024; 
Titlu executoriu nr: 205442/28-10-2024</v>
      </c>
    </row>
    <row r="775" spans="1:13" ht="25.5" x14ac:dyDescent="0.2">
      <c r="A775" s="10">
        <v>1025179</v>
      </c>
      <c r="B775" s="11" t="s">
        <v>2519</v>
      </c>
      <c r="C775" s="11" t="s">
        <v>2520</v>
      </c>
      <c r="D775" s="12" t="s">
        <v>9</v>
      </c>
      <c r="E775" s="13">
        <v>45593</v>
      </c>
      <c r="F775" s="14">
        <v>205446</v>
      </c>
      <c r="G775" s="14" t="s">
        <v>10</v>
      </c>
      <c r="H775" s="13">
        <v>45593</v>
      </c>
      <c r="I775" s="14">
        <v>208619</v>
      </c>
      <c r="J775" s="3" t="str">
        <f>IF(_xlfn.IFNA(VLOOKUP(A775,confirmati!$A:$C,1, FALSE),"NU")="NU", "NU", "DA")</f>
        <v>NU</v>
      </c>
      <c r="K775" s="3" t="str">
        <f t="shared" si="250"/>
        <v xml:space="preserve">Somatie nr: 208619/28-10-2024; </v>
      </c>
      <c r="L775" s="3" t="str">
        <f t="shared" si="251"/>
        <v>Titlu executoriu nr: 205446/28-10-2024</v>
      </c>
      <c r="M775" s="11" t="str">
        <f>K775&amp;CHAR(10)&amp;L775</f>
        <v>Somatie nr: 208619/28-10-2024; 
Titlu executoriu nr: 205446/28-10-2024</v>
      </c>
    </row>
    <row r="776" spans="1:13" ht="25.5" x14ac:dyDescent="0.2">
      <c r="A776" s="10">
        <v>1025198</v>
      </c>
      <c r="B776" s="11" t="s">
        <v>2522</v>
      </c>
      <c r="C776" s="11" t="s">
        <v>2523</v>
      </c>
      <c r="D776" s="12" t="s">
        <v>9</v>
      </c>
      <c r="E776" s="13">
        <v>45593</v>
      </c>
      <c r="F776" s="14">
        <v>205448</v>
      </c>
      <c r="G776" s="14" t="s">
        <v>10</v>
      </c>
      <c r="H776" s="13">
        <v>45593</v>
      </c>
      <c r="I776" s="14">
        <v>208621</v>
      </c>
      <c r="J776" s="3" t="str">
        <f>IF(_xlfn.IFNA(VLOOKUP(A776,confirmati!$A:$C,1, FALSE),"NU")="NU", "NU", "DA")</f>
        <v>NU</v>
      </c>
      <c r="K776" s="3" t="str">
        <f t="shared" si="250"/>
        <v xml:space="preserve">Somatie nr: 208621/28-10-2024; </v>
      </c>
      <c r="L776" s="3" t="str">
        <f t="shared" si="251"/>
        <v>Titlu executoriu nr: 205448/28-10-2024</v>
      </c>
      <c r="M776" s="11" t="str">
        <f t="shared" ref="M776:M777" si="257">K776&amp;CHAR(10)&amp;L776</f>
        <v>Somatie nr: 208621/28-10-2024; 
Titlu executoriu nr: 205448/28-10-2024</v>
      </c>
    </row>
    <row r="777" spans="1:13" ht="25.5" x14ac:dyDescent="0.2">
      <c r="A777" s="10">
        <v>1025200</v>
      </c>
      <c r="B777" s="11" t="s">
        <v>2524</v>
      </c>
      <c r="C777" s="11" t="s">
        <v>2525</v>
      </c>
      <c r="D777" s="12" t="s">
        <v>9</v>
      </c>
      <c r="E777" s="13">
        <v>45593</v>
      </c>
      <c r="F777" s="14">
        <v>205449</v>
      </c>
      <c r="G777" s="14" t="s">
        <v>10</v>
      </c>
      <c r="H777" s="13">
        <v>45593</v>
      </c>
      <c r="I777" s="14">
        <v>208622</v>
      </c>
      <c r="J777" s="3" t="str">
        <f>IF(_xlfn.IFNA(VLOOKUP(A777,confirmati!$A:$C,1, FALSE),"NU")="NU", "NU", "DA")</f>
        <v>NU</v>
      </c>
      <c r="K777" s="3" t="str">
        <f t="shared" si="250"/>
        <v xml:space="preserve">Somatie nr: 208622/28-10-2024; </v>
      </c>
      <c r="L777" s="3" t="str">
        <f t="shared" si="251"/>
        <v>Titlu executoriu nr: 205449/28-10-2024</v>
      </c>
      <c r="M777" s="11" t="str">
        <f t="shared" si="257"/>
        <v>Somatie nr: 208622/28-10-2024; 
Titlu executoriu nr: 205449/28-10-2024</v>
      </c>
    </row>
    <row r="778" spans="1:13" ht="25.5" x14ac:dyDescent="0.2">
      <c r="A778" s="10">
        <v>1025283</v>
      </c>
      <c r="B778" s="11" t="s">
        <v>2529</v>
      </c>
      <c r="C778" s="11" t="s">
        <v>2530</v>
      </c>
      <c r="D778" s="12" t="s">
        <v>9</v>
      </c>
      <c r="E778" s="13">
        <v>45593</v>
      </c>
      <c r="F778" s="14">
        <v>205454</v>
      </c>
      <c r="G778" s="14" t="s">
        <v>10</v>
      </c>
      <c r="H778" s="13">
        <v>45593</v>
      </c>
      <c r="I778" s="14">
        <v>208627</v>
      </c>
      <c r="J778" s="3" t="str">
        <f>IF(_xlfn.IFNA(VLOOKUP(A778,confirmati!$A:$C,1, FALSE),"NU")="NU", "NU", "DA")</f>
        <v>NU</v>
      </c>
      <c r="K778" s="3" t="str">
        <f t="shared" si="250"/>
        <v xml:space="preserve">Somatie nr: 208627/28-10-2024; </v>
      </c>
      <c r="L778" s="3" t="str">
        <f t="shared" si="251"/>
        <v>Titlu executoriu nr: 205454/28-10-2024</v>
      </c>
      <c r="M778" s="11" t="str">
        <f t="shared" ref="M778:M781" si="258">K778&amp;CHAR(10)&amp;L778</f>
        <v>Somatie nr: 208627/28-10-2024; 
Titlu executoriu nr: 205454/28-10-2024</v>
      </c>
    </row>
    <row r="779" spans="1:13" ht="25.5" x14ac:dyDescent="0.2">
      <c r="A779" s="10">
        <v>1025285</v>
      </c>
      <c r="B779" s="11" t="s">
        <v>2531</v>
      </c>
      <c r="C779" s="11" t="s">
        <v>2532</v>
      </c>
      <c r="D779" s="12" t="s">
        <v>9</v>
      </c>
      <c r="E779" s="13">
        <v>45593</v>
      </c>
      <c r="F779" s="14">
        <v>205455</v>
      </c>
      <c r="G779" s="14" t="s">
        <v>10</v>
      </c>
      <c r="H779" s="13">
        <v>45593</v>
      </c>
      <c r="I779" s="14">
        <v>208628</v>
      </c>
      <c r="J779" s="3" t="str">
        <f>IF(_xlfn.IFNA(VLOOKUP(A779,confirmati!$A:$C,1, FALSE),"NU")="NU", "NU", "DA")</f>
        <v>NU</v>
      </c>
      <c r="K779" s="3" t="str">
        <f t="shared" si="250"/>
        <v xml:space="preserve">Somatie nr: 208628/28-10-2024; </v>
      </c>
      <c r="L779" s="3" t="str">
        <f t="shared" si="251"/>
        <v>Titlu executoriu nr: 205455/28-10-2024</v>
      </c>
      <c r="M779" s="11" t="str">
        <f t="shared" si="258"/>
        <v>Somatie nr: 208628/28-10-2024; 
Titlu executoriu nr: 205455/28-10-2024</v>
      </c>
    </row>
    <row r="780" spans="1:13" ht="25.5" x14ac:dyDescent="0.2">
      <c r="A780" s="10">
        <v>1025300</v>
      </c>
      <c r="B780" s="11" t="s">
        <v>2533</v>
      </c>
      <c r="C780" s="11" t="s">
        <v>2534</v>
      </c>
      <c r="D780" s="12" t="s">
        <v>9</v>
      </c>
      <c r="E780" s="13">
        <v>45593</v>
      </c>
      <c r="F780" s="14">
        <v>205456</v>
      </c>
      <c r="G780" s="14" t="s">
        <v>10</v>
      </c>
      <c r="H780" s="13">
        <v>45593</v>
      </c>
      <c r="I780" s="14">
        <v>208629</v>
      </c>
      <c r="J780" s="3" t="str">
        <f>IF(_xlfn.IFNA(VLOOKUP(A780,confirmati!$A:$C,1, FALSE),"NU")="NU", "NU", "DA")</f>
        <v>NU</v>
      </c>
      <c r="K780" s="3" t="str">
        <f t="shared" si="250"/>
        <v xml:space="preserve">Somatie nr: 208629/28-10-2024; </v>
      </c>
      <c r="L780" s="3" t="str">
        <f t="shared" si="251"/>
        <v>Titlu executoriu nr: 205456/28-10-2024</v>
      </c>
      <c r="M780" s="11" t="str">
        <f t="shared" si="258"/>
        <v>Somatie nr: 208629/28-10-2024; 
Titlu executoriu nr: 205456/28-10-2024</v>
      </c>
    </row>
    <row r="781" spans="1:13" ht="25.5" x14ac:dyDescent="0.2">
      <c r="A781" s="10">
        <v>1025301</v>
      </c>
      <c r="B781" s="11" t="s">
        <v>2535</v>
      </c>
      <c r="C781" s="11" t="s">
        <v>2536</v>
      </c>
      <c r="D781" s="12" t="s">
        <v>9</v>
      </c>
      <c r="E781" s="13">
        <v>45593</v>
      </c>
      <c r="F781" s="14">
        <v>205457</v>
      </c>
      <c r="G781" s="14" t="s">
        <v>10</v>
      </c>
      <c r="H781" s="13">
        <v>45593</v>
      </c>
      <c r="I781" s="14">
        <v>208630</v>
      </c>
      <c r="J781" s="3" t="str">
        <f>IF(_xlfn.IFNA(VLOOKUP(A781,confirmati!$A:$C,1, FALSE),"NU")="NU", "NU", "DA")</f>
        <v>NU</v>
      </c>
      <c r="K781" s="3" t="str">
        <f t="shared" si="250"/>
        <v xml:space="preserve">Somatie nr: 208630/28-10-2024; </v>
      </c>
      <c r="L781" s="3" t="str">
        <f t="shared" si="251"/>
        <v>Titlu executoriu nr: 205457/28-10-2024</v>
      </c>
      <c r="M781" s="11" t="str">
        <f t="shared" si="258"/>
        <v>Somatie nr: 208630/28-10-2024; 
Titlu executoriu nr: 205457/28-10-2024</v>
      </c>
    </row>
    <row r="782" spans="1:13" ht="25.5" x14ac:dyDescent="0.2">
      <c r="A782" s="10">
        <v>1025329</v>
      </c>
      <c r="B782" s="11" t="s">
        <v>2538</v>
      </c>
      <c r="C782" s="11" t="s">
        <v>2539</v>
      </c>
      <c r="D782" s="12" t="s">
        <v>9</v>
      </c>
      <c r="E782" s="13">
        <v>45593</v>
      </c>
      <c r="F782" s="14">
        <v>205459</v>
      </c>
      <c r="G782" s="14" t="s">
        <v>10</v>
      </c>
      <c r="H782" s="13">
        <v>45593</v>
      </c>
      <c r="I782" s="14">
        <v>208632</v>
      </c>
      <c r="J782" s="3" t="str">
        <f>IF(_xlfn.IFNA(VLOOKUP(A782,confirmati!$A:$C,1, FALSE),"NU")="NU", "NU", "DA")</f>
        <v>NU</v>
      </c>
      <c r="K782" s="3" t="str">
        <f t="shared" si="250"/>
        <v xml:space="preserve">Somatie nr: 208632/28-10-2024; </v>
      </c>
      <c r="L782" s="3" t="str">
        <f t="shared" si="251"/>
        <v>Titlu executoriu nr: 205459/28-10-2024</v>
      </c>
      <c r="M782" s="11" t="str">
        <f t="shared" ref="M782:M785" si="259">K782&amp;CHAR(10)&amp;L782</f>
        <v>Somatie nr: 208632/28-10-2024; 
Titlu executoriu nr: 205459/28-10-2024</v>
      </c>
    </row>
    <row r="783" spans="1:13" ht="25.5" x14ac:dyDescent="0.2">
      <c r="A783" s="10">
        <v>1025331</v>
      </c>
      <c r="B783" s="11" t="s">
        <v>2540</v>
      </c>
      <c r="C783" s="11" t="s">
        <v>2541</v>
      </c>
      <c r="D783" s="12" t="s">
        <v>9</v>
      </c>
      <c r="E783" s="13">
        <v>45593</v>
      </c>
      <c r="F783" s="14">
        <v>205460</v>
      </c>
      <c r="G783" s="14" t="s">
        <v>10</v>
      </c>
      <c r="H783" s="13">
        <v>45593</v>
      </c>
      <c r="I783" s="14">
        <v>208633</v>
      </c>
      <c r="J783" s="3" t="str">
        <f>IF(_xlfn.IFNA(VLOOKUP(A783,confirmati!$A:$C,1, FALSE),"NU")="NU", "NU", "DA")</f>
        <v>NU</v>
      </c>
      <c r="K783" s="3" t="str">
        <f t="shared" si="250"/>
        <v xml:space="preserve">Somatie nr: 208633/28-10-2024; </v>
      </c>
      <c r="L783" s="3" t="str">
        <f t="shared" si="251"/>
        <v>Titlu executoriu nr: 205460/28-10-2024</v>
      </c>
      <c r="M783" s="11" t="str">
        <f t="shared" si="259"/>
        <v>Somatie nr: 208633/28-10-2024; 
Titlu executoriu nr: 205460/28-10-2024</v>
      </c>
    </row>
    <row r="784" spans="1:13" ht="25.5" x14ac:dyDescent="0.2">
      <c r="A784" s="10">
        <v>1025339</v>
      </c>
      <c r="B784" s="11" t="s">
        <v>2542</v>
      </c>
      <c r="C784" s="11" t="s">
        <v>2543</v>
      </c>
      <c r="D784" s="12" t="s">
        <v>9</v>
      </c>
      <c r="E784" s="13">
        <v>45593</v>
      </c>
      <c r="F784" s="14">
        <v>205461</v>
      </c>
      <c r="G784" s="14" t="s">
        <v>10</v>
      </c>
      <c r="H784" s="13">
        <v>45593</v>
      </c>
      <c r="I784" s="14">
        <v>208634</v>
      </c>
      <c r="J784" s="3" t="str">
        <f>IF(_xlfn.IFNA(VLOOKUP(A784,confirmati!$A:$C,1, FALSE),"NU")="NU", "NU", "DA")</f>
        <v>NU</v>
      </c>
      <c r="K784" s="3" t="str">
        <f t="shared" si="250"/>
        <v xml:space="preserve">Somatie nr: 208634/28-10-2024; </v>
      </c>
      <c r="L784" s="3" t="str">
        <f t="shared" si="251"/>
        <v>Titlu executoriu nr: 205461/28-10-2024</v>
      </c>
      <c r="M784" s="11" t="str">
        <f t="shared" si="259"/>
        <v>Somatie nr: 208634/28-10-2024; 
Titlu executoriu nr: 205461/28-10-2024</v>
      </c>
    </row>
    <row r="785" spans="1:13" ht="25.5" x14ac:dyDescent="0.2">
      <c r="A785" s="10">
        <v>1025344</v>
      </c>
      <c r="B785" s="11" t="s">
        <v>2544</v>
      </c>
      <c r="C785" s="11" t="s">
        <v>2545</v>
      </c>
      <c r="D785" s="12" t="s">
        <v>9</v>
      </c>
      <c r="E785" s="13">
        <v>45593</v>
      </c>
      <c r="F785" s="14">
        <v>205462</v>
      </c>
      <c r="G785" s="14" t="s">
        <v>10</v>
      </c>
      <c r="H785" s="13">
        <v>45593</v>
      </c>
      <c r="I785" s="14">
        <v>208635</v>
      </c>
      <c r="J785" s="3" t="str">
        <f>IF(_xlfn.IFNA(VLOOKUP(A785,confirmati!$A:$C,1, FALSE),"NU")="NU", "NU", "DA")</f>
        <v>NU</v>
      </c>
      <c r="K785" s="3" t="str">
        <f t="shared" si="250"/>
        <v xml:space="preserve">Somatie nr: 208635/28-10-2024; </v>
      </c>
      <c r="L785" s="3" t="str">
        <f t="shared" si="251"/>
        <v>Titlu executoriu nr: 205462/28-10-2024</v>
      </c>
      <c r="M785" s="11" t="str">
        <f t="shared" si="259"/>
        <v>Somatie nr: 208635/28-10-2024; 
Titlu executoriu nr: 205462/28-10-2024</v>
      </c>
    </row>
    <row r="786" spans="1:13" ht="25.5" x14ac:dyDescent="0.2">
      <c r="A786" s="10">
        <v>1025374</v>
      </c>
      <c r="B786" s="11" t="s">
        <v>2548</v>
      </c>
      <c r="C786" s="11" t="s">
        <v>2549</v>
      </c>
      <c r="D786" s="12" t="s">
        <v>9</v>
      </c>
      <c r="E786" s="13">
        <v>45593</v>
      </c>
      <c r="F786" s="14">
        <v>205465</v>
      </c>
      <c r="G786" s="14" t="s">
        <v>10</v>
      </c>
      <c r="H786" s="13">
        <v>45593</v>
      </c>
      <c r="I786" s="14">
        <v>208638</v>
      </c>
      <c r="J786" s="3" t="str">
        <f>IF(_xlfn.IFNA(VLOOKUP(A786,confirmati!$A:$C,1, FALSE),"NU")="NU", "NU", "DA")</f>
        <v>NU</v>
      </c>
      <c r="K786" s="3" t="str">
        <f t="shared" ref="K786:K816" si="260">G786&amp;" nr: "&amp;I786&amp;"/"&amp;TEXT(H786,"dd-mm-yyyy")&amp;"; "</f>
        <v xml:space="preserve">Somatie nr: 208638/28-10-2024; </v>
      </c>
      <c r="L786" s="3" t="str">
        <f t="shared" ref="L786:L816" si="261">D786&amp;" nr: "&amp;F786&amp;"/"&amp;TEXT(E786,"dd-mm-yyyy")</f>
        <v>Titlu executoriu nr: 205465/28-10-2024</v>
      </c>
      <c r="M786" s="11" t="str">
        <f>K786&amp;CHAR(10)&amp;L786</f>
        <v>Somatie nr: 208638/28-10-2024; 
Titlu executoriu nr: 205465/28-10-2024</v>
      </c>
    </row>
    <row r="787" spans="1:13" ht="25.5" x14ac:dyDescent="0.2">
      <c r="A787" s="10">
        <v>1025386</v>
      </c>
      <c r="B787" s="11" t="s">
        <v>2552</v>
      </c>
      <c r="C787" s="11" t="s">
        <v>2553</v>
      </c>
      <c r="D787" s="12" t="s">
        <v>9</v>
      </c>
      <c r="E787" s="13">
        <v>45593</v>
      </c>
      <c r="F787" s="14">
        <v>205468</v>
      </c>
      <c r="G787" s="14" t="s">
        <v>10</v>
      </c>
      <c r="H787" s="13">
        <v>45593</v>
      </c>
      <c r="I787" s="14">
        <v>208641</v>
      </c>
      <c r="J787" s="3" t="str">
        <f>IF(_xlfn.IFNA(VLOOKUP(A787,confirmati!$A:$C,1, FALSE),"NU")="NU", "NU", "DA")</f>
        <v>NU</v>
      </c>
      <c r="K787" s="3" t="str">
        <f t="shared" si="260"/>
        <v xml:space="preserve">Somatie nr: 208641/28-10-2024; </v>
      </c>
      <c r="L787" s="3" t="str">
        <f t="shared" si="261"/>
        <v>Titlu executoriu nr: 205468/28-10-2024</v>
      </c>
      <c r="M787" s="11" t="str">
        <f t="shared" ref="M787:M793" si="262">K787&amp;CHAR(10)&amp;L787</f>
        <v>Somatie nr: 208641/28-10-2024; 
Titlu executoriu nr: 205468/28-10-2024</v>
      </c>
    </row>
    <row r="788" spans="1:13" ht="25.5" x14ac:dyDescent="0.2">
      <c r="A788" s="10">
        <v>1025389</v>
      </c>
      <c r="B788" s="11" t="s">
        <v>2554</v>
      </c>
      <c r="C788" s="11" t="s">
        <v>2555</v>
      </c>
      <c r="D788" s="12" t="s">
        <v>9</v>
      </c>
      <c r="E788" s="13">
        <v>45593</v>
      </c>
      <c r="F788" s="14">
        <v>205469</v>
      </c>
      <c r="G788" s="14" t="s">
        <v>10</v>
      </c>
      <c r="H788" s="13">
        <v>45593</v>
      </c>
      <c r="I788" s="14">
        <v>208642</v>
      </c>
      <c r="J788" s="3" t="str">
        <f>IF(_xlfn.IFNA(VLOOKUP(A788,confirmati!$A:$C,1, FALSE),"NU")="NU", "NU", "DA")</f>
        <v>NU</v>
      </c>
      <c r="K788" s="3" t="str">
        <f t="shared" si="260"/>
        <v xml:space="preserve">Somatie nr: 208642/28-10-2024; </v>
      </c>
      <c r="L788" s="3" t="str">
        <f t="shared" si="261"/>
        <v>Titlu executoriu nr: 205469/28-10-2024</v>
      </c>
      <c r="M788" s="11" t="str">
        <f t="shared" si="262"/>
        <v>Somatie nr: 208642/28-10-2024; 
Titlu executoriu nr: 205469/28-10-2024</v>
      </c>
    </row>
    <row r="789" spans="1:13" ht="25.5" x14ac:dyDescent="0.2">
      <c r="A789" s="10">
        <v>1025395</v>
      </c>
      <c r="B789" s="11" t="s">
        <v>2556</v>
      </c>
      <c r="C789" s="11" t="s">
        <v>44</v>
      </c>
      <c r="D789" s="12" t="s">
        <v>9</v>
      </c>
      <c r="E789" s="13">
        <v>45593</v>
      </c>
      <c r="F789" s="14">
        <v>205470</v>
      </c>
      <c r="G789" s="14" t="s">
        <v>10</v>
      </c>
      <c r="H789" s="13">
        <v>45593</v>
      </c>
      <c r="I789" s="14">
        <v>208643</v>
      </c>
      <c r="J789" s="3" t="str">
        <f>IF(_xlfn.IFNA(VLOOKUP(A789,confirmati!$A:$C,1, FALSE),"NU")="NU", "NU", "DA")</f>
        <v>NU</v>
      </c>
      <c r="K789" s="3" t="str">
        <f t="shared" si="260"/>
        <v xml:space="preserve">Somatie nr: 208643/28-10-2024; </v>
      </c>
      <c r="L789" s="3" t="str">
        <f t="shared" si="261"/>
        <v>Titlu executoriu nr: 205470/28-10-2024</v>
      </c>
      <c r="M789" s="11" t="str">
        <f t="shared" si="262"/>
        <v>Somatie nr: 208643/28-10-2024; 
Titlu executoriu nr: 205470/28-10-2024</v>
      </c>
    </row>
    <row r="790" spans="1:13" ht="25.5" x14ac:dyDescent="0.2">
      <c r="A790" s="10">
        <v>1025398</v>
      </c>
      <c r="B790" s="11" t="s">
        <v>2557</v>
      </c>
      <c r="C790" s="11" t="s">
        <v>2558</v>
      </c>
      <c r="D790" s="12" t="s">
        <v>9</v>
      </c>
      <c r="E790" s="13">
        <v>45593</v>
      </c>
      <c r="F790" s="14">
        <v>205471</v>
      </c>
      <c r="G790" s="14" t="s">
        <v>10</v>
      </c>
      <c r="H790" s="13">
        <v>45593</v>
      </c>
      <c r="I790" s="14">
        <v>208644</v>
      </c>
      <c r="J790" s="3" t="str">
        <f>IF(_xlfn.IFNA(VLOOKUP(A790,confirmati!$A:$C,1, FALSE),"NU")="NU", "NU", "DA")</f>
        <v>NU</v>
      </c>
      <c r="K790" s="3" t="str">
        <f t="shared" si="260"/>
        <v xml:space="preserve">Somatie nr: 208644/28-10-2024; </v>
      </c>
      <c r="L790" s="3" t="str">
        <f t="shared" si="261"/>
        <v>Titlu executoriu nr: 205471/28-10-2024</v>
      </c>
      <c r="M790" s="11" t="str">
        <f t="shared" si="262"/>
        <v>Somatie nr: 208644/28-10-2024; 
Titlu executoriu nr: 205471/28-10-2024</v>
      </c>
    </row>
    <row r="791" spans="1:13" ht="25.5" x14ac:dyDescent="0.2">
      <c r="A791" s="10">
        <v>1025400</v>
      </c>
      <c r="B791" s="11" t="s">
        <v>2559</v>
      </c>
      <c r="C791" s="11" t="s">
        <v>2560</v>
      </c>
      <c r="D791" s="12" t="s">
        <v>9</v>
      </c>
      <c r="E791" s="13">
        <v>45593</v>
      </c>
      <c r="F791" s="14">
        <v>205472</v>
      </c>
      <c r="G791" s="14" t="s">
        <v>10</v>
      </c>
      <c r="H791" s="13">
        <v>45593</v>
      </c>
      <c r="I791" s="14">
        <v>208645</v>
      </c>
      <c r="J791" s="3" t="str">
        <f>IF(_xlfn.IFNA(VLOOKUP(A791,confirmati!$A:$C,1, FALSE),"NU")="NU", "NU", "DA")</f>
        <v>NU</v>
      </c>
      <c r="K791" s="3" t="str">
        <f t="shared" si="260"/>
        <v xml:space="preserve">Somatie nr: 208645/28-10-2024; </v>
      </c>
      <c r="L791" s="3" t="str">
        <f t="shared" si="261"/>
        <v>Titlu executoriu nr: 205472/28-10-2024</v>
      </c>
      <c r="M791" s="11" t="str">
        <f t="shared" si="262"/>
        <v>Somatie nr: 208645/28-10-2024; 
Titlu executoriu nr: 205472/28-10-2024</v>
      </c>
    </row>
    <row r="792" spans="1:13" ht="25.5" x14ac:dyDescent="0.2">
      <c r="A792" s="10">
        <v>1025401</v>
      </c>
      <c r="B792" s="11" t="s">
        <v>2561</v>
      </c>
      <c r="C792" s="11" t="s">
        <v>2562</v>
      </c>
      <c r="D792" s="12" t="s">
        <v>9</v>
      </c>
      <c r="E792" s="13">
        <v>45593</v>
      </c>
      <c r="F792" s="14">
        <v>205473</v>
      </c>
      <c r="G792" s="14" t="s">
        <v>10</v>
      </c>
      <c r="H792" s="13">
        <v>45593</v>
      </c>
      <c r="I792" s="14">
        <v>208646</v>
      </c>
      <c r="J792" s="3" t="str">
        <f>IF(_xlfn.IFNA(VLOOKUP(A792,confirmati!$A:$C,1, FALSE),"NU")="NU", "NU", "DA")</f>
        <v>NU</v>
      </c>
      <c r="K792" s="3" t="str">
        <f t="shared" si="260"/>
        <v xml:space="preserve">Somatie nr: 208646/28-10-2024; </v>
      </c>
      <c r="L792" s="3" t="str">
        <f t="shared" si="261"/>
        <v>Titlu executoriu nr: 205473/28-10-2024</v>
      </c>
      <c r="M792" s="11" t="str">
        <f t="shared" si="262"/>
        <v>Somatie nr: 208646/28-10-2024; 
Titlu executoriu nr: 205473/28-10-2024</v>
      </c>
    </row>
    <row r="793" spans="1:13" ht="25.5" x14ac:dyDescent="0.2">
      <c r="A793" s="10">
        <v>1025407</v>
      </c>
      <c r="B793" s="11" t="s">
        <v>2563</v>
      </c>
      <c r="C793" s="11" t="s">
        <v>2564</v>
      </c>
      <c r="D793" s="12" t="s">
        <v>9</v>
      </c>
      <c r="E793" s="13">
        <v>45593</v>
      </c>
      <c r="F793" s="14">
        <v>205474</v>
      </c>
      <c r="G793" s="14" t="s">
        <v>10</v>
      </c>
      <c r="H793" s="13">
        <v>45593</v>
      </c>
      <c r="I793" s="14">
        <v>208647</v>
      </c>
      <c r="J793" s="3" t="str">
        <f>IF(_xlfn.IFNA(VLOOKUP(A793,confirmati!$A:$C,1, FALSE),"NU")="NU", "NU", "DA")</f>
        <v>NU</v>
      </c>
      <c r="K793" s="3" t="str">
        <f t="shared" si="260"/>
        <v xml:space="preserve">Somatie nr: 208647/28-10-2024; </v>
      </c>
      <c r="L793" s="3" t="str">
        <f t="shared" si="261"/>
        <v>Titlu executoriu nr: 205474/28-10-2024</v>
      </c>
      <c r="M793" s="11" t="str">
        <f t="shared" si="262"/>
        <v>Somatie nr: 208647/28-10-2024; 
Titlu executoriu nr: 205474/28-10-2024</v>
      </c>
    </row>
    <row r="794" spans="1:13" ht="25.5" x14ac:dyDescent="0.2">
      <c r="A794" s="10">
        <v>1025421</v>
      </c>
      <c r="B794" s="11" t="s">
        <v>2566</v>
      </c>
      <c r="C794" s="11" t="s">
        <v>2567</v>
      </c>
      <c r="D794" s="12" t="s">
        <v>9</v>
      </c>
      <c r="E794" s="13">
        <v>45593</v>
      </c>
      <c r="F794" s="14">
        <v>205476</v>
      </c>
      <c r="G794" s="14" t="s">
        <v>10</v>
      </c>
      <c r="H794" s="13">
        <v>45593</v>
      </c>
      <c r="I794" s="14">
        <v>208649</v>
      </c>
      <c r="J794" s="3" t="str">
        <f>IF(_xlfn.IFNA(VLOOKUP(A794,confirmati!$A:$C,1, FALSE),"NU")="NU", "NU", "DA")</f>
        <v>NU</v>
      </c>
      <c r="K794" s="3" t="str">
        <f t="shared" si="260"/>
        <v xml:space="preserve">Somatie nr: 208649/28-10-2024; </v>
      </c>
      <c r="L794" s="3" t="str">
        <f t="shared" si="261"/>
        <v>Titlu executoriu nr: 205476/28-10-2024</v>
      </c>
      <c r="M794" s="11" t="str">
        <f>K794&amp;CHAR(10)&amp;L794</f>
        <v>Somatie nr: 208649/28-10-2024; 
Titlu executoriu nr: 205476/28-10-2024</v>
      </c>
    </row>
    <row r="795" spans="1:13" ht="25.5" x14ac:dyDescent="0.2">
      <c r="A795" s="10">
        <v>1025480</v>
      </c>
      <c r="B795" s="11" t="s">
        <v>2574</v>
      </c>
      <c r="C795" s="11" t="s">
        <v>2359</v>
      </c>
      <c r="D795" s="12" t="s">
        <v>9</v>
      </c>
      <c r="E795" s="13">
        <v>45593</v>
      </c>
      <c r="F795" s="14">
        <v>205485</v>
      </c>
      <c r="G795" s="14" t="s">
        <v>10</v>
      </c>
      <c r="H795" s="13">
        <v>45593</v>
      </c>
      <c r="I795" s="14">
        <v>208658</v>
      </c>
      <c r="J795" s="3" t="str">
        <f>IF(_xlfn.IFNA(VLOOKUP(A795,confirmati!$A:$C,1, FALSE),"NU")="NU", "NU", "DA")</f>
        <v>NU</v>
      </c>
      <c r="K795" s="3" t="str">
        <f t="shared" si="260"/>
        <v xml:space="preserve">Somatie nr: 208658/28-10-2024; </v>
      </c>
      <c r="L795" s="3" t="str">
        <f t="shared" si="261"/>
        <v>Titlu executoriu nr: 205485/28-10-2024</v>
      </c>
      <c r="M795" s="11" t="str">
        <f>K795&amp;CHAR(10)&amp;L795</f>
        <v>Somatie nr: 208658/28-10-2024; 
Titlu executoriu nr: 205485/28-10-2024</v>
      </c>
    </row>
    <row r="796" spans="1:13" ht="25.5" x14ac:dyDescent="0.2">
      <c r="A796" s="10">
        <v>1025489</v>
      </c>
      <c r="B796" s="11" t="s">
        <v>2576</v>
      </c>
      <c r="C796" s="11" t="s">
        <v>2577</v>
      </c>
      <c r="D796" s="12" t="s">
        <v>9</v>
      </c>
      <c r="E796" s="13">
        <v>45593</v>
      </c>
      <c r="F796" s="14">
        <v>205487</v>
      </c>
      <c r="G796" s="14" t="s">
        <v>10</v>
      </c>
      <c r="H796" s="13">
        <v>45593</v>
      </c>
      <c r="I796" s="14">
        <v>208660</v>
      </c>
      <c r="J796" s="3" t="str">
        <f>IF(_xlfn.IFNA(VLOOKUP(A796,confirmati!$A:$C,1, FALSE),"NU")="NU", "NU", "DA")</f>
        <v>NU</v>
      </c>
      <c r="K796" s="3" t="str">
        <f t="shared" si="260"/>
        <v xml:space="preserve">Somatie nr: 208660/28-10-2024; </v>
      </c>
      <c r="L796" s="3" t="str">
        <f t="shared" si="261"/>
        <v>Titlu executoriu nr: 205487/28-10-2024</v>
      </c>
      <c r="M796" s="11" t="str">
        <f t="shared" ref="M796:M797" si="263">K796&amp;CHAR(10)&amp;L796</f>
        <v>Somatie nr: 208660/28-10-2024; 
Titlu executoriu nr: 205487/28-10-2024</v>
      </c>
    </row>
    <row r="797" spans="1:13" ht="25.5" x14ac:dyDescent="0.2">
      <c r="A797" s="10">
        <v>1025492</v>
      </c>
      <c r="B797" s="11" t="s">
        <v>2578</v>
      </c>
      <c r="C797" s="11" t="s">
        <v>2579</v>
      </c>
      <c r="D797" s="12" t="s">
        <v>9</v>
      </c>
      <c r="E797" s="13">
        <v>45593</v>
      </c>
      <c r="F797" s="14">
        <v>205488</v>
      </c>
      <c r="G797" s="14" t="s">
        <v>10</v>
      </c>
      <c r="H797" s="13">
        <v>45593</v>
      </c>
      <c r="I797" s="14">
        <v>208661</v>
      </c>
      <c r="J797" s="3" t="str">
        <f>IF(_xlfn.IFNA(VLOOKUP(A797,confirmati!$A:$C,1, FALSE),"NU")="NU", "NU", "DA")</f>
        <v>NU</v>
      </c>
      <c r="K797" s="3" t="str">
        <f t="shared" si="260"/>
        <v xml:space="preserve">Somatie nr: 208661/28-10-2024; </v>
      </c>
      <c r="L797" s="3" t="str">
        <f t="shared" si="261"/>
        <v>Titlu executoriu nr: 205488/28-10-2024</v>
      </c>
      <c r="M797" s="11" t="str">
        <f t="shared" si="263"/>
        <v>Somatie nr: 208661/28-10-2024; 
Titlu executoriu nr: 205488/28-10-2024</v>
      </c>
    </row>
    <row r="798" spans="1:13" ht="25.5" x14ac:dyDescent="0.2">
      <c r="A798" s="10">
        <v>1025590</v>
      </c>
      <c r="B798" s="11" t="s">
        <v>2583</v>
      </c>
      <c r="C798" s="11" t="s">
        <v>2584</v>
      </c>
      <c r="D798" s="12" t="s">
        <v>9</v>
      </c>
      <c r="E798" s="13">
        <v>45593</v>
      </c>
      <c r="F798" s="14">
        <v>205495</v>
      </c>
      <c r="G798" s="14" t="s">
        <v>10</v>
      </c>
      <c r="H798" s="13">
        <v>45593</v>
      </c>
      <c r="I798" s="14">
        <v>208668</v>
      </c>
      <c r="J798" s="3" t="str">
        <f>IF(_xlfn.IFNA(VLOOKUP(A798,confirmati!$A:$C,1, FALSE),"NU")="NU", "NU", "DA")</f>
        <v>NU</v>
      </c>
      <c r="K798" s="3" t="str">
        <f t="shared" si="260"/>
        <v xml:space="preserve">Somatie nr: 208668/28-10-2024; </v>
      </c>
      <c r="L798" s="3" t="str">
        <f t="shared" si="261"/>
        <v>Titlu executoriu nr: 205495/28-10-2024</v>
      </c>
      <c r="M798" s="11" t="str">
        <f>K798&amp;CHAR(10)&amp;L798</f>
        <v>Somatie nr: 208668/28-10-2024; 
Titlu executoriu nr: 205495/28-10-2024</v>
      </c>
    </row>
    <row r="799" spans="1:13" ht="25.5" x14ac:dyDescent="0.2">
      <c r="A799" s="10">
        <v>1025618</v>
      </c>
      <c r="B799" s="11" t="s">
        <v>2586</v>
      </c>
      <c r="C799" s="11" t="s">
        <v>2587</v>
      </c>
      <c r="D799" s="12" t="s">
        <v>9</v>
      </c>
      <c r="E799" s="13">
        <v>45593</v>
      </c>
      <c r="F799" s="14">
        <v>205498</v>
      </c>
      <c r="G799" s="14" t="s">
        <v>10</v>
      </c>
      <c r="H799" s="13">
        <v>45593</v>
      </c>
      <c r="I799" s="14">
        <v>208671</v>
      </c>
      <c r="J799" s="3" t="str">
        <f>IF(_xlfn.IFNA(VLOOKUP(A799,confirmati!$A:$C,1, FALSE),"NU")="NU", "NU", "DA")</f>
        <v>NU</v>
      </c>
      <c r="K799" s="3" t="str">
        <f t="shared" si="260"/>
        <v xml:space="preserve">Somatie nr: 208671/28-10-2024; </v>
      </c>
      <c r="L799" s="3" t="str">
        <f t="shared" si="261"/>
        <v>Titlu executoriu nr: 205498/28-10-2024</v>
      </c>
      <c r="M799" s="11" t="str">
        <f t="shared" ref="M799:M800" si="264">K799&amp;CHAR(10)&amp;L799</f>
        <v>Somatie nr: 208671/28-10-2024; 
Titlu executoriu nr: 205498/28-10-2024</v>
      </c>
    </row>
    <row r="800" spans="1:13" ht="25.5" x14ac:dyDescent="0.2">
      <c r="A800" s="10">
        <v>1025631</v>
      </c>
      <c r="B800" s="11" t="s">
        <v>2588</v>
      </c>
      <c r="C800" s="11" t="s">
        <v>21</v>
      </c>
      <c r="D800" s="12" t="s">
        <v>9</v>
      </c>
      <c r="E800" s="13">
        <v>45593</v>
      </c>
      <c r="F800" s="14">
        <v>205499</v>
      </c>
      <c r="G800" s="14" t="s">
        <v>10</v>
      </c>
      <c r="H800" s="13">
        <v>45593</v>
      </c>
      <c r="I800" s="14">
        <v>208672</v>
      </c>
      <c r="J800" s="3" t="str">
        <f>IF(_xlfn.IFNA(VLOOKUP(A800,confirmati!$A:$C,1, FALSE),"NU")="NU", "NU", "DA")</f>
        <v>NU</v>
      </c>
      <c r="K800" s="3" t="str">
        <f t="shared" si="260"/>
        <v xml:space="preserve">Somatie nr: 208672/28-10-2024; </v>
      </c>
      <c r="L800" s="3" t="str">
        <f t="shared" si="261"/>
        <v>Titlu executoriu nr: 205499/28-10-2024</v>
      </c>
      <c r="M800" s="11" t="str">
        <f t="shared" si="264"/>
        <v>Somatie nr: 208672/28-10-2024; 
Titlu executoriu nr: 205499/28-10-2024</v>
      </c>
    </row>
    <row r="801" spans="1:13" ht="25.5" x14ac:dyDescent="0.2">
      <c r="A801" s="10">
        <v>1025637</v>
      </c>
      <c r="B801" s="11" t="s">
        <v>2590</v>
      </c>
      <c r="C801" s="11" t="s">
        <v>2591</v>
      </c>
      <c r="D801" s="12" t="s">
        <v>9</v>
      </c>
      <c r="E801" s="13">
        <v>45593</v>
      </c>
      <c r="F801" s="14">
        <v>205501</v>
      </c>
      <c r="G801" s="14" t="s">
        <v>10</v>
      </c>
      <c r="H801" s="13">
        <v>45593</v>
      </c>
      <c r="I801" s="14">
        <v>208674</v>
      </c>
      <c r="J801" s="3" t="str">
        <f>IF(_xlfn.IFNA(VLOOKUP(A801,confirmati!$A:$C,1, FALSE),"NU")="NU", "NU", "DA")</f>
        <v>NU</v>
      </c>
      <c r="K801" s="3" t="str">
        <f t="shared" si="260"/>
        <v xml:space="preserve">Somatie nr: 208674/28-10-2024; </v>
      </c>
      <c r="L801" s="3" t="str">
        <f t="shared" si="261"/>
        <v>Titlu executoriu nr: 205501/28-10-2024</v>
      </c>
      <c r="M801" s="11" t="str">
        <f>K801&amp;CHAR(10)&amp;L801</f>
        <v>Somatie nr: 208674/28-10-2024; 
Titlu executoriu nr: 205501/28-10-2024</v>
      </c>
    </row>
    <row r="802" spans="1:13" ht="25.5" x14ac:dyDescent="0.2">
      <c r="A802" s="10">
        <v>1025657</v>
      </c>
      <c r="B802" s="11" t="s">
        <v>2593</v>
      </c>
      <c r="C802" s="11" t="s">
        <v>2594</v>
      </c>
      <c r="D802" s="12" t="s">
        <v>9</v>
      </c>
      <c r="E802" s="13">
        <v>45593</v>
      </c>
      <c r="F802" s="14">
        <v>205506</v>
      </c>
      <c r="G802" s="14" t="s">
        <v>10</v>
      </c>
      <c r="H802" s="13">
        <v>45593</v>
      </c>
      <c r="I802" s="14">
        <v>208679</v>
      </c>
      <c r="J802" s="3" t="str">
        <f>IF(_xlfn.IFNA(VLOOKUP(A802,confirmati!$A:$C,1, FALSE),"NU")="NU", "NU", "DA")</f>
        <v>NU</v>
      </c>
      <c r="K802" s="3" t="str">
        <f t="shared" si="260"/>
        <v xml:space="preserve">Somatie nr: 208679/28-10-2024; </v>
      </c>
      <c r="L802" s="3" t="str">
        <f t="shared" si="261"/>
        <v>Titlu executoriu nr: 205506/28-10-2024</v>
      </c>
      <c r="M802" s="11" t="str">
        <f>K802&amp;CHAR(10)&amp;L802</f>
        <v>Somatie nr: 208679/28-10-2024; 
Titlu executoriu nr: 205506/28-10-2024</v>
      </c>
    </row>
    <row r="803" spans="1:13" ht="25.5" x14ac:dyDescent="0.2">
      <c r="A803" s="10">
        <v>1025667</v>
      </c>
      <c r="B803" s="11" t="s">
        <v>2596</v>
      </c>
      <c r="C803" s="11" t="s">
        <v>2597</v>
      </c>
      <c r="D803" s="12" t="s">
        <v>9</v>
      </c>
      <c r="E803" s="13">
        <v>45593</v>
      </c>
      <c r="F803" s="14">
        <v>205508</v>
      </c>
      <c r="G803" s="14" t="s">
        <v>10</v>
      </c>
      <c r="H803" s="13">
        <v>45593</v>
      </c>
      <c r="I803" s="14">
        <v>208681</v>
      </c>
      <c r="J803" s="3" t="str">
        <f>IF(_xlfn.IFNA(VLOOKUP(A803,confirmati!$A:$C,1, FALSE),"NU")="NU", "NU", "DA")</f>
        <v>NU</v>
      </c>
      <c r="K803" s="3" t="str">
        <f t="shared" si="260"/>
        <v xml:space="preserve">Somatie nr: 208681/28-10-2024; </v>
      </c>
      <c r="L803" s="3" t="str">
        <f t="shared" si="261"/>
        <v>Titlu executoriu nr: 205508/28-10-2024</v>
      </c>
      <c r="M803" s="11" t="str">
        <f t="shared" ref="M803:M805" si="265">K803&amp;CHAR(10)&amp;L803</f>
        <v>Somatie nr: 208681/28-10-2024; 
Titlu executoriu nr: 205508/28-10-2024</v>
      </c>
    </row>
    <row r="804" spans="1:13" ht="25.5" x14ac:dyDescent="0.2">
      <c r="A804" s="10">
        <v>1025691</v>
      </c>
      <c r="B804" s="11" t="s">
        <v>2598</v>
      </c>
      <c r="C804" s="11" t="s">
        <v>1916</v>
      </c>
      <c r="D804" s="12" t="s">
        <v>9</v>
      </c>
      <c r="E804" s="13">
        <v>45593</v>
      </c>
      <c r="F804" s="14">
        <v>205510</v>
      </c>
      <c r="G804" s="14" t="s">
        <v>10</v>
      </c>
      <c r="H804" s="13">
        <v>45593</v>
      </c>
      <c r="I804" s="14">
        <v>208683</v>
      </c>
      <c r="J804" s="3" t="str">
        <f>IF(_xlfn.IFNA(VLOOKUP(A804,confirmati!$A:$C,1, FALSE),"NU")="NU", "NU", "DA")</f>
        <v>NU</v>
      </c>
      <c r="K804" s="3" t="str">
        <f t="shared" si="260"/>
        <v xml:space="preserve">Somatie nr: 208683/28-10-2024; </v>
      </c>
      <c r="L804" s="3" t="str">
        <f t="shared" si="261"/>
        <v>Titlu executoriu nr: 205510/28-10-2024</v>
      </c>
      <c r="M804" s="11" t="str">
        <f t="shared" si="265"/>
        <v>Somatie nr: 208683/28-10-2024; 
Titlu executoriu nr: 205510/28-10-2024</v>
      </c>
    </row>
    <row r="805" spans="1:13" ht="25.5" x14ac:dyDescent="0.2">
      <c r="A805" s="10">
        <v>1025692</v>
      </c>
      <c r="B805" s="11" t="s">
        <v>2599</v>
      </c>
      <c r="C805" s="11" t="s">
        <v>2600</v>
      </c>
      <c r="D805" s="12" t="s">
        <v>9</v>
      </c>
      <c r="E805" s="13">
        <v>45593</v>
      </c>
      <c r="F805" s="14">
        <v>205511</v>
      </c>
      <c r="G805" s="14" t="s">
        <v>10</v>
      </c>
      <c r="H805" s="13">
        <v>45593</v>
      </c>
      <c r="I805" s="14">
        <v>208684</v>
      </c>
      <c r="J805" s="3" t="str">
        <f>IF(_xlfn.IFNA(VLOOKUP(A805,confirmati!$A:$C,1, FALSE),"NU")="NU", "NU", "DA")</f>
        <v>NU</v>
      </c>
      <c r="K805" s="3" t="str">
        <f t="shared" si="260"/>
        <v xml:space="preserve">Somatie nr: 208684/28-10-2024; </v>
      </c>
      <c r="L805" s="3" t="str">
        <f t="shared" si="261"/>
        <v>Titlu executoriu nr: 205511/28-10-2024</v>
      </c>
      <c r="M805" s="11" t="str">
        <f t="shared" si="265"/>
        <v>Somatie nr: 208684/28-10-2024; 
Titlu executoriu nr: 205511/28-10-2024</v>
      </c>
    </row>
    <row r="806" spans="1:13" ht="25.5" x14ac:dyDescent="0.2">
      <c r="A806" s="10">
        <v>1025758</v>
      </c>
      <c r="B806" s="11" t="s">
        <v>2610</v>
      </c>
      <c r="C806" s="11" t="s">
        <v>2611</v>
      </c>
      <c r="D806" s="12" t="s">
        <v>9</v>
      </c>
      <c r="E806" s="13">
        <v>45593</v>
      </c>
      <c r="F806" s="14">
        <v>205522</v>
      </c>
      <c r="G806" s="14" t="s">
        <v>10</v>
      </c>
      <c r="H806" s="13">
        <v>45593</v>
      </c>
      <c r="I806" s="14">
        <v>208695</v>
      </c>
      <c r="J806" s="3" t="str">
        <f>IF(_xlfn.IFNA(VLOOKUP(A806,confirmati!$A:$C,1, FALSE),"NU")="NU", "NU", "DA")</f>
        <v>NU</v>
      </c>
      <c r="K806" s="3" t="str">
        <f t="shared" si="260"/>
        <v xml:space="preserve">Somatie nr: 208695/28-10-2024; </v>
      </c>
      <c r="L806" s="3" t="str">
        <f t="shared" si="261"/>
        <v>Titlu executoriu nr: 205522/28-10-2024</v>
      </c>
      <c r="M806" s="11" t="str">
        <f t="shared" ref="M806:M807" si="266">K806&amp;CHAR(10)&amp;L806</f>
        <v>Somatie nr: 208695/28-10-2024; 
Titlu executoriu nr: 205522/28-10-2024</v>
      </c>
    </row>
    <row r="807" spans="1:13" ht="25.5" x14ac:dyDescent="0.2">
      <c r="A807" s="10">
        <v>1025767</v>
      </c>
      <c r="B807" s="11" t="s">
        <v>2612</v>
      </c>
      <c r="C807" s="11" t="s">
        <v>2613</v>
      </c>
      <c r="D807" s="12" t="s">
        <v>9</v>
      </c>
      <c r="E807" s="13">
        <v>45593</v>
      </c>
      <c r="F807" s="14">
        <v>205523</v>
      </c>
      <c r="G807" s="14" t="s">
        <v>10</v>
      </c>
      <c r="H807" s="13">
        <v>45593</v>
      </c>
      <c r="I807" s="14">
        <v>208696</v>
      </c>
      <c r="J807" s="3" t="str">
        <f>IF(_xlfn.IFNA(VLOOKUP(A807,confirmati!$A:$C,1, FALSE),"NU")="NU", "NU", "DA")</f>
        <v>NU</v>
      </c>
      <c r="K807" s="3" t="str">
        <f t="shared" si="260"/>
        <v xml:space="preserve">Somatie nr: 208696/28-10-2024; </v>
      </c>
      <c r="L807" s="3" t="str">
        <f t="shared" si="261"/>
        <v>Titlu executoriu nr: 205523/28-10-2024</v>
      </c>
      <c r="M807" s="11" t="str">
        <f t="shared" si="266"/>
        <v>Somatie nr: 208696/28-10-2024; 
Titlu executoriu nr: 205523/28-10-2024</v>
      </c>
    </row>
    <row r="808" spans="1:13" ht="25.5" x14ac:dyDescent="0.2">
      <c r="A808" s="10">
        <v>1025771</v>
      </c>
      <c r="B808" s="11" t="s">
        <v>2615</v>
      </c>
      <c r="C808" s="11" t="s">
        <v>2616</v>
      </c>
      <c r="D808" s="12" t="s">
        <v>9</v>
      </c>
      <c r="E808" s="13">
        <v>45593</v>
      </c>
      <c r="F808" s="14">
        <v>205525</v>
      </c>
      <c r="G808" s="14" t="s">
        <v>10</v>
      </c>
      <c r="H808" s="13">
        <v>45593</v>
      </c>
      <c r="I808" s="14">
        <v>208698</v>
      </c>
      <c r="J808" s="3" t="str">
        <f>IF(_xlfn.IFNA(VLOOKUP(A808,confirmati!$A:$C,1, FALSE),"NU")="NU", "NU", "DA")</f>
        <v>NU</v>
      </c>
      <c r="K808" s="3" t="str">
        <f t="shared" si="260"/>
        <v xml:space="preserve">Somatie nr: 208698/28-10-2024; </v>
      </c>
      <c r="L808" s="3" t="str">
        <f t="shared" si="261"/>
        <v>Titlu executoriu nr: 205525/28-10-2024</v>
      </c>
      <c r="M808" s="11" t="str">
        <f t="shared" ref="M808:M810" si="267">K808&amp;CHAR(10)&amp;L808</f>
        <v>Somatie nr: 208698/28-10-2024; 
Titlu executoriu nr: 205525/28-10-2024</v>
      </c>
    </row>
    <row r="809" spans="1:13" ht="25.5" x14ac:dyDescent="0.2">
      <c r="A809" s="10">
        <v>1025772</v>
      </c>
      <c r="B809" s="11" t="s">
        <v>2617</v>
      </c>
      <c r="C809" s="11" t="s">
        <v>2618</v>
      </c>
      <c r="D809" s="12" t="s">
        <v>9</v>
      </c>
      <c r="E809" s="13">
        <v>45593</v>
      </c>
      <c r="F809" s="14">
        <v>205526</v>
      </c>
      <c r="G809" s="14" t="s">
        <v>10</v>
      </c>
      <c r="H809" s="13">
        <v>45593</v>
      </c>
      <c r="I809" s="14">
        <v>208699</v>
      </c>
      <c r="J809" s="3" t="str">
        <f>IF(_xlfn.IFNA(VLOOKUP(A809,confirmati!$A:$C,1, FALSE),"NU")="NU", "NU", "DA")</f>
        <v>NU</v>
      </c>
      <c r="K809" s="3" t="str">
        <f t="shared" si="260"/>
        <v xml:space="preserve">Somatie nr: 208699/28-10-2024; </v>
      </c>
      <c r="L809" s="3" t="str">
        <f t="shared" si="261"/>
        <v>Titlu executoriu nr: 205526/28-10-2024</v>
      </c>
      <c r="M809" s="11" t="str">
        <f t="shared" si="267"/>
        <v>Somatie nr: 208699/28-10-2024; 
Titlu executoriu nr: 205526/28-10-2024</v>
      </c>
    </row>
    <row r="810" spans="1:13" ht="25.5" x14ac:dyDescent="0.2">
      <c r="A810" s="10">
        <v>1025782</v>
      </c>
      <c r="B810" s="11" t="s">
        <v>2619</v>
      </c>
      <c r="C810" s="11" t="s">
        <v>2620</v>
      </c>
      <c r="D810" s="12" t="s">
        <v>9</v>
      </c>
      <c r="E810" s="13">
        <v>45593</v>
      </c>
      <c r="F810" s="14">
        <v>205527</v>
      </c>
      <c r="G810" s="14" t="s">
        <v>10</v>
      </c>
      <c r="H810" s="13">
        <v>45593</v>
      </c>
      <c r="I810" s="14">
        <v>208700</v>
      </c>
      <c r="J810" s="3" t="str">
        <f>IF(_xlfn.IFNA(VLOOKUP(A810,confirmati!$A:$C,1, FALSE),"NU")="NU", "NU", "DA")</f>
        <v>NU</v>
      </c>
      <c r="K810" s="3" t="str">
        <f t="shared" si="260"/>
        <v xml:space="preserve">Somatie nr: 208700/28-10-2024; </v>
      </c>
      <c r="L810" s="3" t="str">
        <f t="shared" si="261"/>
        <v>Titlu executoriu nr: 205527/28-10-2024</v>
      </c>
      <c r="M810" s="11" t="str">
        <f t="shared" si="267"/>
        <v>Somatie nr: 208700/28-10-2024; 
Titlu executoriu nr: 205527/28-10-2024</v>
      </c>
    </row>
    <row r="811" spans="1:13" ht="25.5" x14ac:dyDescent="0.2">
      <c r="A811" s="10">
        <v>1025818</v>
      </c>
      <c r="B811" s="11" t="s">
        <v>2623</v>
      </c>
      <c r="C811" s="11" t="s">
        <v>2624</v>
      </c>
      <c r="D811" s="12" t="s">
        <v>9</v>
      </c>
      <c r="E811" s="13">
        <v>45593</v>
      </c>
      <c r="F811" s="14">
        <v>205530</v>
      </c>
      <c r="G811" s="14" t="s">
        <v>10</v>
      </c>
      <c r="H811" s="13">
        <v>45593</v>
      </c>
      <c r="I811" s="14">
        <v>208703</v>
      </c>
      <c r="J811" s="3" t="str">
        <f>IF(_xlfn.IFNA(VLOOKUP(A811,confirmati!$A:$C,1, FALSE),"NU")="NU", "NU", "DA")</f>
        <v>NU</v>
      </c>
      <c r="K811" s="3" t="str">
        <f t="shared" si="260"/>
        <v xml:space="preserve">Somatie nr: 208703/28-10-2024; </v>
      </c>
      <c r="L811" s="3" t="str">
        <f t="shared" si="261"/>
        <v>Titlu executoriu nr: 205530/28-10-2024</v>
      </c>
      <c r="M811" s="11" t="str">
        <f>K811&amp;CHAR(10)&amp;L811</f>
        <v>Somatie nr: 208703/28-10-2024; 
Titlu executoriu nr: 205530/28-10-2024</v>
      </c>
    </row>
    <row r="812" spans="1:13" ht="25.5" x14ac:dyDescent="0.2">
      <c r="A812" s="10">
        <v>1025829</v>
      </c>
      <c r="B812" s="11" t="s">
        <v>2626</v>
      </c>
      <c r="C812" s="11" t="s">
        <v>2627</v>
      </c>
      <c r="D812" s="12" t="s">
        <v>9</v>
      </c>
      <c r="E812" s="13">
        <v>45593</v>
      </c>
      <c r="F812" s="14">
        <v>205532</v>
      </c>
      <c r="G812" s="14" t="s">
        <v>10</v>
      </c>
      <c r="H812" s="13">
        <v>45593</v>
      </c>
      <c r="I812" s="14">
        <v>208705</v>
      </c>
      <c r="J812" s="3" t="str">
        <f>IF(_xlfn.IFNA(VLOOKUP(A812,confirmati!$A:$C,1, FALSE),"NU")="NU", "NU", "DA")</f>
        <v>NU</v>
      </c>
      <c r="K812" s="3" t="str">
        <f t="shared" si="260"/>
        <v xml:space="preserve">Somatie nr: 208705/28-10-2024; </v>
      </c>
      <c r="L812" s="3" t="str">
        <f t="shared" si="261"/>
        <v>Titlu executoriu nr: 205532/28-10-2024</v>
      </c>
      <c r="M812" s="11" t="str">
        <f t="shared" ref="M812:M814" si="268">K812&amp;CHAR(10)&amp;L812</f>
        <v>Somatie nr: 208705/28-10-2024; 
Titlu executoriu nr: 205532/28-10-2024</v>
      </c>
    </row>
    <row r="813" spans="1:13" ht="25.5" x14ac:dyDescent="0.2">
      <c r="A813" s="10">
        <v>1025831</v>
      </c>
      <c r="B813" s="11" t="s">
        <v>2628</v>
      </c>
      <c r="C813" s="11" t="s">
        <v>2629</v>
      </c>
      <c r="D813" s="12" t="s">
        <v>9</v>
      </c>
      <c r="E813" s="13">
        <v>45593</v>
      </c>
      <c r="F813" s="14">
        <v>205533</v>
      </c>
      <c r="G813" s="14" t="s">
        <v>10</v>
      </c>
      <c r="H813" s="13">
        <v>45593</v>
      </c>
      <c r="I813" s="14">
        <v>208706</v>
      </c>
      <c r="J813" s="3" t="str">
        <f>IF(_xlfn.IFNA(VLOOKUP(A813,confirmati!$A:$C,1, FALSE),"NU")="NU", "NU", "DA")</f>
        <v>NU</v>
      </c>
      <c r="K813" s="3" t="str">
        <f t="shared" si="260"/>
        <v xml:space="preserve">Somatie nr: 208706/28-10-2024; </v>
      </c>
      <c r="L813" s="3" t="str">
        <f t="shared" si="261"/>
        <v>Titlu executoriu nr: 205533/28-10-2024</v>
      </c>
      <c r="M813" s="11" t="str">
        <f t="shared" si="268"/>
        <v>Somatie nr: 208706/28-10-2024; 
Titlu executoriu nr: 205533/28-10-2024</v>
      </c>
    </row>
    <row r="814" spans="1:13" ht="25.5" x14ac:dyDescent="0.2">
      <c r="A814" s="10">
        <v>1025839</v>
      </c>
      <c r="B814" s="11" t="s">
        <v>2630</v>
      </c>
      <c r="C814" s="11" t="s">
        <v>2631</v>
      </c>
      <c r="D814" s="12" t="s">
        <v>9</v>
      </c>
      <c r="E814" s="13">
        <v>45593</v>
      </c>
      <c r="F814" s="14">
        <v>205534</v>
      </c>
      <c r="G814" s="14" t="s">
        <v>10</v>
      </c>
      <c r="H814" s="13">
        <v>45593</v>
      </c>
      <c r="I814" s="14">
        <v>208707</v>
      </c>
      <c r="J814" s="3" t="str">
        <f>IF(_xlfn.IFNA(VLOOKUP(A814,confirmati!$A:$C,1, FALSE),"NU")="NU", "NU", "DA")</f>
        <v>NU</v>
      </c>
      <c r="K814" s="3" t="str">
        <f t="shared" si="260"/>
        <v xml:space="preserve">Somatie nr: 208707/28-10-2024; </v>
      </c>
      <c r="L814" s="3" t="str">
        <f t="shared" si="261"/>
        <v>Titlu executoriu nr: 205534/28-10-2024</v>
      </c>
      <c r="M814" s="11" t="str">
        <f t="shared" si="268"/>
        <v>Somatie nr: 208707/28-10-2024; 
Titlu executoriu nr: 205534/28-10-2024</v>
      </c>
    </row>
    <row r="815" spans="1:13" ht="25.5" x14ac:dyDescent="0.2">
      <c r="A815" s="10">
        <v>1025852</v>
      </c>
      <c r="B815" s="11" t="s">
        <v>2633</v>
      </c>
      <c r="C815" s="11" t="s">
        <v>2634</v>
      </c>
      <c r="D815" s="12" t="s">
        <v>9</v>
      </c>
      <c r="E815" s="13">
        <v>45593</v>
      </c>
      <c r="F815" s="14">
        <v>205538</v>
      </c>
      <c r="G815" s="14" t="s">
        <v>10</v>
      </c>
      <c r="H815" s="13">
        <v>45593</v>
      </c>
      <c r="I815" s="14">
        <v>208711</v>
      </c>
      <c r="J815" s="3" t="str">
        <f>IF(_xlfn.IFNA(VLOOKUP(A815,confirmati!$A:$C,1, FALSE),"NU")="NU", "NU", "DA")</f>
        <v>NU</v>
      </c>
      <c r="K815" s="3" t="str">
        <f t="shared" si="260"/>
        <v xml:space="preserve">Somatie nr: 208711/28-10-2024; </v>
      </c>
      <c r="L815" s="3" t="str">
        <f t="shared" si="261"/>
        <v>Titlu executoriu nr: 205538/28-10-2024</v>
      </c>
      <c r="M815" s="11" t="str">
        <f>K815&amp;CHAR(10)&amp;L815</f>
        <v>Somatie nr: 208711/28-10-2024; 
Titlu executoriu nr: 205538/28-10-2024</v>
      </c>
    </row>
    <row r="816" spans="1:13" ht="25.5" x14ac:dyDescent="0.2">
      <c r="A816" s="10">
        <v>1025864</v>
      </c>
      <c r="B816" s="11" t="s">
        <v>2636</v>
      </c>
      <c r="C816" s="11" t="s">
        <v>2637</v>
      </c>
      <c r="D816" s="12" t="s">
        <v>9</v>
      </c>
      <c r="E816" s="13">
        <v>45593</v>
      </c>
      <c r="F816" s="14">
        <v>205540</v>
      </c>
      <c r="G816" s="14" t="s">
        <v>10</v>
      </c>
      <c r="H816" s="13">
        <v>45593</v>
      </c>
      <c r="I816" s="14">
        <v>208713</v>
      </c>
      <c r="J816" s="3" t="str">
        <f>IF(_xlfn.IFNA(VLOOKUP(A816,confirmati!$A:$C,1, FALSE),"NU")="NU", "NU", "DA")</f>
        <v>NU</v>
      </c>
      <c r="K816" s="3" t="str">
        <f t="shared" si="260"/>
        <v xml:space="preserve">Somatie nr: 208713/28-10-2024; </v>
      </c>
      <c r="L816" s="3" t="str">
        <f t="shared" si="261"/>
        <v>Titlu executoriu nr: 205540/28-10-2024</v>
      </c>
      <c r="M816" s="11" t="str">
        <f>K816&amp;CHAR(10)&amp;L816</f>
        <v>Somatie nr: 208713/28-10-2024; 
Titlu executoriu nr: 205540/28-10-2024</v>
      </c>
    </row>
    <row r="817" spans="1:13" ht="25.5" x14ac:dyDescent="0.2">
      <c r="A817" s="10">
        <v>1025886</v>
      </c>
      <c r="B817" s="11" t="s">
        <v>2639</v>
      </c>
      <c r="C817" s="11" t="s">
        <v>2640</v>
      </c>
      <c r="D817" s="12" t="s">
        <v>9</v>
      </c>
      <c r="E817" s="13">
        <v>45593</v>
      </c>
      <c r="F817" s="14">
        <v>205542</v>
      </c>
      <c r="G817" s="14" t="s">
        <v>10</v>
      </c>
      <c r="H817" s="13">
        <v>45593</v>
      </c>
      <c r="I817" s="14">
        <v>208715</v>
      </c>
      <c r="J817" s="3" t="str">
        <f>IF(_xlfn.IFNA(VLOOKUP(A817,confirmati!$A:$C,1, FALSE),"NU")="NU", "NU", "DA")</f>
        <v>NU</v>
      </c>
      <c r="K817" s="3" t="str">
        <f t="shared" ref="K817:K845" si="269">G817&amp;" nr: "&amp;I817&amp;"/"&amp;TEXT(H817,"dd-mm-yyyy")&amp;"; "</f>
        <v xml:space="preserve">Somatie nr: 208715/28-10-2024; </v>
      </c>
      <c r="L817" s="3" t="str">
        <f t="shared" ref="L817:L845" si="270">D817&amp;" nr: "&amp;F817&amp;"/"&amp;TEXT(E817,"dd-mm-yyyy")</f>
        <v>Titlu executoriu nr: 205542/28-10-2024</v>
      </c>
      <c r="M817" s="11" t="str">
        <f>K817&amp;CHAR(10)&amp;L817</f>
        <v>Somatie nr: 208715/28-10-2024; 
Titlu executoriu nr: 205542/28-10-2024</v>
      </c>
    </row>
    <row r="818" spans="1:13" ht="25.5" x14ac:dyDescent="0.2">
      <c r="A818" s="10">
        <v>1025932</v>
      </c>
      <c r="B818" s="11" t="s">
        <v>2645</v>
      </c>
      <c r="C818" s="11" t="s">
        <v>635</v>
      </c>
      <c r="D818" s="12" t="s">
        <v>9</v>
      </c>
      <c r="E818" s="13">
        <v>45593</v>
      </c>
      <c r="F818" s="14">
        <v>205549</v>
      </c>
      <c r="G818" s="14" t="s">
        <v>10</v>
      </c>
      <c r="H818" s="13">
        <v>45593</v>
      </c>
      <c r="I818" s="14">
        <v>208722</v>
      </c>
      <c r="J818" s="3" t="str">
        <f>IF(_xlfn.IFNA(VLOOKUP(A818,confirmati!$A:$C,1, FALSE),"NU")="NU", "NU", "DA")</f>
        <v>NU</v>
      </c>
      <c r="K818" s="3" t="str">
        <f t="shared" si="269"/>
        <v xml:space="preserve">Somatie nr: 208722/28-10-2024; </v>
      </c>
      <c r="L818" s="3" t="str">
        <f t="shared" si="270"/>
        <v>Titlu executoriu nr: 205549/28-10-2024</v>
      </c>
      <c r="M818" s="11" t="str">
        <f>K818&amp;CHAR(10)&amp;L818</f>
        <v>Somatie nr: 208722/28-10-2024; 
Titlu executoriu nr: 205549/28-10-2024</v>
      </c>
    </row>
    <row r="819" spans="1:13" ht="25.5" x14ac:dyDescent="0.2">
      <c r="A819" s="10">
        <v>1025952</v>
      </c>
      <c r="B819" s="11" t="s">
        <v>2648</v>
      </c>
      <c r="C819" s="11" t="s">
        <v>2649</v>
      </c>
      <c r="D819" s="12" t="s">
        <v>9</v>
      </c>
      <c r="E819" s="13">
        <v>45593</v>
      </c>
      <c r="F819" s="14">
        <v>205553</v>
      </c>
      <c r="G819" s="14" t="s">
        <v>10</v>
      </c>
      <c r="H819" s="13">
        <v>45593</v>
      </c>
      <c r="I819" s="14">
        <v>208726</v>
      </c>
      <c r="J819" s="3" t="str">
        <f>IF(_xlfn.IFNA(VLOOKUP(A819,confirmati!$A:$C,1, FALSE),"NU")="NU", "NU", "DA")</f>
        <v>NU</v>
      </c>
      <c r="K819" s="3" t="str">
        <f t="shared" si="269"/>
        <v xml:space="preserve">Somatie nr: 208726/28-10-2024; </v>
      </c>
      <c r="L819" s="3" t="str">
        <f t="shared" si="270"/>
        <v>Titlu executoriu nr: 205553/28-10-2024</v>
      </c>
      <c r="M819" s="11" t="str">
        <f t="shared" ref="M819:M822" si="271">K819&amp;CHAR(10)&amp;L819</f>
        <v>Somatie nr: 208726/28-10-2024; 
Titlu executoriu nr: 205553/28-10-2024</v>
      </c>
    </row>
    <row r="820" spans="1:13" ht="25.5" x14ac:dyDescent="0.2">
      <c r="A820" s="10">
        <v>1025955</v>
      </c>
      <c r="B820" s="11" t="s">
        <v>2650</v>
      </c>
      <c r="C820" s="11" t="s">
        <v>2651</v>
      </c>
      <c r="D820" s="12" t="s">
        <v>9</v>
      </c>
      <c r="E820" s="13">
        <v>45593</v>
      </c>
      <c r="F820" s="14">
        <v>205554</v>
      </c>
      <c r="G820" s="14" t="s">
        <v>10</v>
      </c>
      <c r="H820" s="13">
        <v>45593</v>
      </c>
      <c r="I820" s="14">
        <v>208727</v>
      </c>
      <c r="J820" s="3" t="str">
        <f>IF(_xlfn.IFNA(VLOOKUP(A820,confirmati!$A:$C,1, FALSE),"NU")="NU", "NU", "DA")</f>
        <v>NU</v>
      </c>
      <c r="K820" s="3" t="str">
        <f t="shared" si="269"/>
        <v xml:space="preserve">Somatie nr: 208727/28-10-2024; </v>
      </c>
      <c r="L820" s="3" t="str">
        <f t="shared" si="270"/>
        <v>Titlu executoriu nr: 205554/28-10-2024</v>
      </c>
      <c r="M820" s="11" t="str">
        <f t="shared" si="271"/>
        <v>Somatie nr: 208727/28-10-2024; 
Titlu executoriu nr: 205554/28-10-2024</v>
      </c>
    </row>
    <row r="821" spans="1:13" ht="25.5" x14ac:dyDescent="0.2">
      <c r="A821" s="10">
        <v>1025966</v>
      </c>
      <c r="B821" s="11" t="s">
        <v>2652</v>
      </c>
      <c r="C821" s="11" t="s">
        <v>2653</v>
      </c>
      <c r="D821" s="12" t="s">
        <v>9</v>
      </c>
      <c r="E821" s="13">
        <v>45593</v>
      </c>
      <c r="F821" s="14">
        <v>205555</v>
      </c>
      <c r="G821" s="14" t="s">
        <v>10</v>
      </c>
      <c r="H821" s="13">
        <v>45593</v>
      </c>
      <c r="I821" s="14">
        <v>208728</v>
      </c>
      <c r="J821" s="3" t="str">
        <f>IF(_xlfn.IFNA(VLOOKUP(A821,confirmati!$A:$C,1, FALSE),"NU")="NU", "NU", "DA")</f>
        <v>NU</v>
      </c>
      <c r="K821" s="3" t="str">
        <f t="shared" si="269"/>
        <v xml:space="preserve">Somatie nr: 208728/28-10-2024; </v>
      </c>
      <c r="L821" s="3" t="str">
        <f t="shared" si="270"/>
        <v>Titlu executoriu nr: 205555/28-10-2024</v>
      </c>
      <c r="M821" s="11" t="str">
        <f t="shared" si="271"/>
        <v>Somatie nr: 208728/28-10-2024; 
Titlu executoriu nr: 205555/28-10-2024</v>
      </c>
    </row>
    <row r="822" spans="1:13" ht="25.5" x14ac:dyDescent="0.2">
      <c r="A822" s="10">
        <v>1025975</v>
      </c>
      <c r="B822" s="11" t="s">
        <v>2654</v>
      </c>
      <c r="C822" s="11" t="s">
        <v>2655</v>
      </c>
      <c r="D822" s="12" t="s">
        <v>9</v>
      </c>
      <c r="E822" s="13">
        <v>45593</v>
      </c>
      <c r="F822" s="14">
        <v>205557</v>
      </c>
      <c r="G822" s="14" t="s">
        <v>10</v>
      </c>
      <c r="H822" s="13">
        <v>45593</v>
      </c>
      <c r="I822" s="14">
        <v>208730</v>
      </c>
      <c r="J822" s="3" t="str">
        <f>IF(_xlfn.IFNA(VLOOKUP(A822,confirmati!$A:$C,1, FALSE),"NU")="NU", "NU", "DA")</f>
        <v>NU</v>
      </c>
      <c r="K822" s="3" t="str">
        <f t="shared" si="269"/>
        <v xml:space="preserve">Somatie nr: 208730/28-10-2024; </v>
      </c>
      <c r="L822" s="3" t="str">
        <f t="shared" si="270"/>
        <v>Titlu executoriu nr: 205557/28-10-2024</v>
      </c>
      <c r="M822" s="11" t="str">
        <f t="shared" si="271"/>
        <v>Somatie nr: 208730/28-10-2024; 
Titlu executoriu nr: 205557/28-10-2024</v>
      </c>
    </row>
    <row r="823" spans="1:13" ht="25.5" x14ac:dyDescent="0.2">
      <c r="A823" s="10">
        <v>1026011</v>
      </c>
      <c r="B823" s="11" t="s">
        <v>2658</v>
      </c>
      <c r="C823" s="11" t="s">
        <v>2659</v>
      </c>
      <c r="D823" s="12" t="s">
        <v>9</v>
      </c>
      <c r="E823" s="13">
        <v>45593</v>
      </c>
      <c r="F823" s="14">
        <v>205560</v>
      </c>
      <c r="G823" s="14" t="s">
        <v>10</v>
      </c>
      <c r="H823" s="13">
        <v>45593</v>
      </c>
      <c r="I823" s="14">
        <v>208733</v>
      </c>
      <c r="J823" s="3" t="str">
        <f>IF(_xlfn.IFNA(VLOOKUP(A823,confirmati!$A:$C,1, FALSE),"NU")="NU", "NU", "DA")</f>
        <v>NU</v>
      </c>
      <c r="K823" s="3" t="str">
        <f t="shared" si="269"/>
        <v xml:space="preserve">Somatie nr: 208733/28-10-2024; </v>
      </c>
      <c r="L823" s="3" t="str">
        <f t="shared" si="270"/>
        <v>Titlu executoriu nr: 205560/28-10-2024</v>
      </c>
      <c r="M823" s="11" t="str">
        <f>K823&amp;CHAR(10)&amp;L823</f>
        <v>Somatie nr: 208733/28-10-2024; 
Titlu executoriu nr: 205560/28-10-2024</v>
      </c>
    </row>
    <row r="824" spans="1:13" ht="25.5" x14ac:dyDescent="0.2">
      <c r="A824" s="10">
        <v>1026071</v>
      </c>
      <c r="B824" s="11" t="s">
        <v>2662</v>
      </c>
      <c r="C824" s="11" t="s">
        <v>2663</v>
      </c>
      <c r="D824" s="12" t="s">
        <v>9</v>
      </c>
      <c r="E824" s="13">
        <v>45593</v>
      </c>
      <c r="F824" s="14">
        <v>205564</v>
      </c>
      <c r="G824" s="14" t="s">
        <v>10</v>
      </c>
      <c r="H824" s="13">
        <v>45593</v>
      </c>
      <c r="I824" s="14">
        <v>208737</v>
      </c>
      <c r="J824" s="3" t="str">
        <f>IF(_xlfn.IFNA(VLOOKUP(A824,confirmati!$A:$C,1, FALSE),"NU")="NU", "NU", "DA")</f>
        <v>NU</v>
      </c>
      <c r="K824" s="3" t="str">
        <f t="shared" si="269"/>
        <v xml:space="preserve">Somatie nr: 208737/28-10-2024; </v>
      </c>
      <c r="L824" s="3" t="str">
        <f t="shared" si="270"/>
        <v>Titlu executoriu nr: 205564/28-10-2024</v>
      </c>
      <c r="M824" s="11" t="str">
        <f t="shared" ref="M824:M825" si="272">K824&amp;CHAR(10)&amp;L824</f>
        <v>Somatie nr: 208737/28-10-2024; 
Titlu executoriu nr: 205564/28-10-2024</v>
      </c>
    </row>
    <row r="825" spans="1:13" ht="25.5" x14ac:dyDescent="0.2">
      <c r="A825" s="10">
        <v>1026080</v>
      </c>
      <c r="B825" s="11" t="s">
        <v>2664</v>
      </c>
      <c r="C825" s="11" t="s">
        <v>1327</v>
      </c>
      <c r="D825" s="12" t="s">
        <v>9</v>
      </c>
      <c r="E825" s="13">
        <v>45593</v>
      </c>
      <c r="F825" s="14">
        <v>205565</v>
      </c>
      <c r="G825" s="14" t="s">
        <v>10</v>
      </c>
      <c r="H825" s="13">
        <v>45593</v>
      </c>
      <c r="I825" s="14">
        <v>208738</v>
      </c>
      <c r="J825" s="3" t="str">
        <f>IF(_xlfn.IFNA(VLOOKUP(A825,confirmati!$A:$C,1, FALSE),"NU")="NU", "NU", "DA")</f>
        <v>NU</v>
      </c>
      <c r="K825" s="3" t="str">
        <f t="shared" si="269"/>
        <v xml:space="preserve">Somatie nr: 208738/28-10-2024; </v>
      </c>
      <c r="L825" s="3" t="str">
        <f t="shared" si="270"/>
        <v>Titlu executoriu nr: 205565/28-10-2024</v>
      </c>
      <c r="M825" s="11" t="str">
        <f t="shared" si="272"/>
        <v>Somatie nr: 208738/28-10-2024; 
Titlu executoriu nr: 205565/28-10-2024</v>
      </c>
    </row>
    <row r="826" spans="1:13" ht="25.5" x14ac:dyDescent="0.2">
      <c r="A826" s="10">
        <v>1026089</v>
      </c>
      <c r="B826" s="11" t="s">
        <v>2666</v>
      </c>
      <c r="C826" s="11" t="s">
        <v>2667</v>
      </c>
      <c r="D826" s="12" t="s">
        <v>9</v>
      </c>
      <c r="E826" s="13">
        <v>45593</v>
      </c>
      <c r="F826" s="14">
        <v>205567</v>
      </c>
      <c r="G826" s="14" t="s">
        <v>10</v>
      </c>
      <c r="H826" s="13">
        <v>45593</v>
      </c>
      <c r="I826" s="14">
        <v>208740</v>
      </c>
      <c r="J826" s="3" t="str">
        <f>IF(_xlfn.IFNA(VLOOKUP(A826,confirmati!$A:$C,1, FALSE),"NU")="NU", "NU", "DA")</f>
        <v>NU</v>
      </c>
      <c r="K826" s="3" t="str">
        <f t="shared" si="269"/>
        <v xml:space="preserve">Somatie nr: 208740/28-10-2024; </v>
      </c>
      <c r="L826" s="3" t="str">
        <f t="shared" si="270"/>
        <v>Titlu executoriu nr: 205567/28-10-2024</v>
      </c>
      <c r="M826" s="11" t="str">
        <f t="shared" ref="M826:M827" si="273">K826&amp;CHAR(10)&amp;L826</f>
        <v>Somatie nr: 208740/28-10-2024; 
Titlu executoriu nr: 205567/28-10-2024</v>
      </c>
    </row>
    <row r="827" spans="1:13" ht="25.5" x14ac:dyDescent="0.2">
      <c r="A827" s="10">
        <v>1026106</v>
      </c>
      <c r="B827" s="11" t="s">
        <v>2668</v>
      </c>
      <c r="C827" s="11" t="s">
        <v>2669</v>
      </c>
      <c r="D827" s="12" t="s">
        <v>9</v>
      </c>
      <c r="E827" s="13">
        <v>45593</v>
      </c>
      <c r="F827" s="14">
        <v>205568</v>
      </c>
      <c r="G827" s="14" t="s">
        <v>10</v>
      </c>
      <c r="H827" s="13">
        <v>45593</v>
      </c>
      <c r="I827" s="14">
        <v>208741</v>
      </c>
      <c r="J827" s="3" t="str">
        <f>IF(_xlfn.IFNA(VLOOKUP(A827,confirmati!$A:$C,1, FALSE),"NU")="NU", "NU", "DA")</f>
        <v>NU</v>
      </c>
      <c r="K827" s="3" t="str">
        <f t="shared" si="269"/>
        <v xml:space="preserve">Somatie nr: 208741/28-10-2024; </v>
      </c>
      <c r="L827" s="3" t="str">
        <f t="shared" si="270"/>
        <v>Titlu executoriu nr: 205568/28-10-2024</v>
      </c>
      <c r="M827" s="11" t="str">
        <f t="shared" si="273"/>
        <v>Somatie nr: 208741/28-10-2024; 
Titlu executoriu nr: 205568/28-10-2024</v>
      </c>
    </row>
    <row r="828" spans="1:13" ht="25.5" x14ac:dyDescent="0.2">
      <c r="A828" s="10">
        <v>1026169</v>
      </c>
      <c r="B828" s="11" t="s">
        <v>2675</v>
      </c>
      <c r="C828" s="11" t="s">
        <v>164</v>
      </c>
      <c r="D828" s="12" t="s">
        <v>9</v>
      </c>
      <c r="E828" s="13">
        <v>45593</v>
      </c>
      <c r="F828" s="14">
        <v>205575</v>
      </c>
      <c r="G828" s="14" t="s">
        <v>10</v>
      </c>
      <c r="H828" s="13">
        <v>45593</v>
      </c>
      <c r="I828" s="14">
        <v>208748</v>
      </c>
      <c r="J828" s="3" t="str">
        <f>IF(_xlfn.IFNA(VLOOKUP(A828,confirmati!$A:$C,1, FALSE),"NU")="NU", "NU", "DA")</f>
        <v>NU</v>
      </c>
      <c r="K828" s="3" t="str">
        <f t="shared" si="269"/>
        <v xml:space="preserve">Somatie nr: 208748/28-10-2024; </v>
      </c>
      <c r="L828" s="3" t="str">
        <f t="shared" si="270"/>
        <v>Titlu executoriu nr: 205575/28-10-2024</v>
      </c>
      <c r="M828" s="11" t="str">
        <f t="shared" ref="M828:M829" si="274">K828&amp;CHAR(10)&amp;L828</f>
        <v>Somatie nr: 208748/28-10-2024; 
Titlu executoriu nr: 205575/28-10-2024</v>
      </c>
    </row>
    <row r="829" spans="1:13" ht="25.5" x14ac:dyDescent="0.2">
      <c r="A829" s="10">
        <v>1026209</v>
      </c>
      <c r="B829" s="11" t="s">
        <v>2676</v>
      </c>
      <c r="C829" s="11" t="s">
        <v>2677</v>
      </c>
      <c r="D829" s="12" t="s">
        <v>9</v>
      </c>
      <c r="E829" s="13">
        <v>45593</v>
      </c>
      <c r="F829" s="14">
        <v>205577</v>
      </c>
      <c r="G829" s="14" t="s">
        <v>10</v>
      </c>
      <c r="H829" s="13">
        <v>45593</v>
      </c>
      <c r="I829" s="14">
        <v>208750</v>
      </c>
      <c r="J829" s="3" t="str">
        <f>IF(_xlfn.IFNA(VLOOKUP(A829,confirmati!$A:$C,1, FALSE),"NU")="NU", "NU", "DA")</f>
        <v>NU</v>
      </c>
      <c r="K829" s="3" t="str">
        <f t="shared" si="269"/>
        <v xml:space="preserve">Somatie nr: 208750/28-10-2024; </v>
      </c>
      <c r="L829" s="3" t="str">
        <f t="shared" si="270"/>
        <v>Titlu executoriu nr: 205577/28-10-2024</v>
      </c>
      <c r="M829" s="11" t="str">
        <f t="shared" si="274"/>
        <v>Somatie nr: 208750/28-10-2024; 
Titlu executoriu nr: 205577/28-10-2024</v>
      </c>
    </row>
    <row r="830" spans="1:13" ht="25.5" x14ac:dyDescent="0.2">
      <c r="A830" s="10">
        <v>1026261</v>
      </c>
      <c r="B830" s="11" t="s">
        <v>2683</v>
      </c>
      <c r="C830" s="11" t="s">
        <v>2684</v>
      </c>
      <c r="D830" s="12" t="s">
        <v>9</v>
      </c>
      <c r="E830" s="13">
        <v>45593</v>
      </c>
      <c r="F830" s="14">
        <v>205586</v>
      </c>
      <c r="G830" s="14" t="s">
        <v>10</v>
      </c>
      <c r="H830" s="13">
        <v>45593</v>
      </c>
      <c r="I830" s="14">
        <v>208759</v>
      </c>
      <c r="J830" s="3" t="str">
        <f>IF(_xlfn.IFNA(VLOOKUP(A830,confirmati!$A:$C,1, FALSE),"NU")="NU", "NU", "DA")</f>
        <v>NU</v>
      </c>
      <c r="K830" s="3" t="str">
        <f t="shared" si="269"/>
        <v xml:space="preserve">Somatie nr: 208759/28-10-2024; </v>
      </c>
      <c r="L830" s="3" t="str">
        <f t="shared" si="270"/>
        <v>Titlu executoriu nr: 205586/28-10-2024</v>
      </c>
      <c r="M830" s="11" t="str">
        <f>K830&amp;CHAR(10)&amp;L830</f>
        <v>Somatie nr: 208759/28-10-2024; 
Titlu executoriu nr: 205586/28-10-2024</v>
      </c>
    </row>
    <row r="831" spans="1:13" ht="25.5" x14ac:dyDescent="0.2">
      <c r="A831" s="10">
        <v>1026267</v>
      </c>
      <c r="B831" s="11" t="s">
        <v>2686</v>
      </c>
      <c r="C831" s="11" t="s">
        <v>2687</v>
      </c>
      <c r="D831" s="12" t="s">
        <v>9</v>
      </c>
      <c r="E831" s="13">
        <v>45593</v>
      </c>
      <c r="F831" s="14">
        <v>205588</v>
      </c>
      <c r="G831" s="14" t="s">
        <v>10</v>
      </c>
      <c r="H831" s="13">
        <v>45593</v>
      </c>
      <c r="I831" s="14">
        <v>208761</v>
      </c>
      <c r="J831" s="3" t="str">
        <f>IF(_xlfn.IFNA(VLOOKUP(A831,confirmati!$A:$C,1, FALSE),"NU")="NU", "NU", "DA")</f>
        <v>NU</v>
      </c>
      <c r="K831" s="3" t="str">
        <f t="shared" si="269"/>
        <v xml:space="preserve">Somatie nr: 208761/28-10-2024; </v>
      </c>
      <c r="L831" s="3" t="str">
        <f t="shared" si="270"/>
        <v>Titlu executoriu nr: 205588/28-10-2024</v>
      </c>
      <c r="M831" s="11" t="str">
        <f t="shared" ref="M831:M836" si="275">K831&amp;CHAR(10)&amp;L831</f>
        <v>Somatie nr: 208761/28-10-2024; 
Titlu executoriu nr: 205588/28-10-2024</v>
      </c>
    </row>
    <row r="832" spans="1:13" ht="25.5" x14ac:dyDescent="0.2">
      <c r="A832" s="10">
        <v>1026268</v>
      </c>
      <c r="B832" s="11" t="s">
        <v>2688</v>
      </c>
      <c r="C832" s="11" t="s">
        <v>2689</v>
      </c>
      <c r="D832" s="12" t="s">
        <v>9</v>
      </c>
      <c r="E832" s="13">
        <v>45593</v>
      </c>
      <c r="F832" s="14">
        <v>205589</v>
      </c>
      <c r="G832" s="14" t="s">
        <v>10</v>
      </c>
      <c r="H832" s="13">
        <v>45593</v>
      </c>
      <c r="I832" s="14">
        <v>208762</v>
      </c>
      <c r="J832" s="3" t="str">
        <f>IF(_xlfn.IFNA(VLOOKUP(A832,confirmati!$A:$C,1, FALSE),"NU")="NU", "NU", "DA")</f>
        <v>NU</v>
      </c>
      <c r="K832" s="3" t="str">
        <f t="shared" si="269"/>
        <v xml:space="preserve">Somatie nr: 208762/28-10-2024; </v>
      </c>
      <c r="L832" s="3" t="str">
        <f t="shared" si="270"/>
        <v>Titlu executoriu nr: 205589/28-10-2024</v>
      </c>
      <c r="M832" s="11" t="str">
        <f t="shared" si="275"/>
        <v>Somatie nr: 208762/28-10-2024; 
Titlu executoriu nr: 205589/28-10-2024</v>
      </c>
    </row>
    <row r="833" spans="1:13" ht="25.5" x14ac:dyDescent="0.2">
      <c r="A833" s="10">
        <v>1026269</v>
      </c>
      <c r="B833" s="11" t="s">
        <v>2690</v>
      </c>
      <c r="C833" s="11" t="s">
        <v>2691</v>
      </c>
      <c r="D833" s="12" t="s">
        <v>9</v>
      </c>
      <c r="E833" s="13">
        <v>45593</v>
      </c>
      <c r="F833" s="14">
        <v>205590</v>
      </c>
      <c r="G833" s="14" t="s">
        <v>10</v>
      </c>
      <c r="H833" s="13">
        <v>45593</v>
      </c>
      <c r="I833" s="14">
        <v>208763</v>
      </c>
      <c r="J833" s="3" t="str">
        <f>IF(_xlfn.IFNA(VLOOKUP(A833,confirmati!$A:$C,1, FALSE),"NU")="NU", "NU", "DA")</f>
        <v>NU</v>
      </c>
      <c r="K833" s="3" t="str">
        <f t="shared" si="269"/>
        <v xml:space="preserve">Somatie nr: 208763/28-10-2024; </v>
      </c>
      <c r="L833" s="3" t="str">
        <f t="shared" si="270"/>
        <v>Titlu executoriu nr: 205590/28-10-2024</v>
      </c>
      <c r="M833" s="11" t="str">
        <f t="shared" si="275"/>
        <v>Somatie nr: 208763/28-10-2024; 
Titlu executoriu nr: 205590/28-10-2024</v>
      </c>
    </row>
    <row r="834" spans="1:13" ht="25.5" x14ac:dyDescent="0.2">
      <c r="A834" s="10">
        <v>1026274</v>
      </c>
      <c r="B834" s="11" t="s">
        <v>2692</v>
      </c>
      <c r="C834" s="11" t="s">
        <v>2693</v>
      </c>
      <c r="D834" s="12" t="s">
        <v>9</v>
      </c>
      <c r="E834" s="13">
        <v>45593</v>
      </c>
      <c r="F834" s="14">
        <v>205591</v>
      </c>
      <c r="G834" s="14" t="s">
        <v>10</v>
      </c>
      <c r="H834" s="13">
        <v>45593</v>
      </c>
      <c r="I834" s="14">
        <v>208764</v>
      </c>
      <c r="J834" s="3" t="str">
        <f>IF(_xlfn.IFNA(VLOOKUP(A834,confirmati!$A:$C,1, FALSE),"NU")="NU", "NU", "DA")</f>
        <v>NU</v>
      </c>
      <c r="K834" s="3" t="str">
        <f t="shared" si="269"/>
        <v xml:space="preserve">Somatie nr: 208764/28-10-2024; </v>
      </c>
      <c r="L834" s="3" t="str">
        <f t="shared" si="270"/>
        <v>Titlu executoriu nr: 205591/28-10-2024</v>
      </c>
      <c r="M834" s="11" t="str">
        <f t="shared" si="275"/>
        <v>Somatie nr: 208764/28-10-2024; 
Titlu executoriu nr: 205591/28-10-2024</v>
      </c>
    </row>
    <row r="835" spans="1:13" ht="25.5" x14ac:dyDescent="0.2">
      <c r="A835" s="10">
        <v>1026286</v>
      </c>
      <c r="B835" s="11" t="s">
        <v>2694</v>
      </c>
      <c r="C835" s="11" t="s">
        <v>2695</v>
      </c>
      <c r="D835" s="12" t="s">
        <v>9</v>
      </c>
      <c r="E835" s="13">
        <v>45593</v>
      </c>
      <c r="F835" s="14">
        <v>205592</v>
      </c>
      <c r="G835" s="14" t="s">
        <v>10</v>
      </c>
      <c r="H835" s="13">
        <v>45593</v>
      </c>
      <c r="I835" s="14">
        <v>208765</v>
      </c>
      <c r="J835" s="3" t="str">
        <f>IF(_xlfn.IFNA(VLOOKUP(A835,confirmati!$A:$C,1, FALSE),"NU")="NU", "NU", "DA")</f>
        <v>NU</v>
      </c>
      <c r="K835" s="3" t="str">
        <f t="shared" si="269"/>
        <v xml:space="preserve">Somatie nr: 208765/28-10-2024; </v>
      </c>
      <c r="L835" s="3" t="str">
        <f t="shared" si="270"/>
        <v>Titlu executoriu nr: 205592/28-10-2024</v>
      </c>
      <c r="M835" s="11" t="str">
        <f t="shared" si="275"/>
        <v>Somatie nr: 208765/28-10-2024; 
Titlu executoriu nr: 205592/28-10-2024</v>
      </c>
    </row>
    <row r="836" spans="1:13" ht="25.5" x14ac:dyDescent="0.2">
      <c r="A836" s="10">
        <v>1026296</v>
      </c>
      <c r="B836" s="11" t="s">
        <v>2696</v>
      </c>
      <c r="C836" s="11" t="s">
        <v>2697</v>
      </c>
      <c r="D836" s="12" t="s">
        <v>9</v>
      </c>
      <c r="E836" s="13">
        <v>45593</v>
      </c>
      <c r="F836" s="14">
        <v>205593</v>
      </c>
      <c r="G836" s="14" t="s">
        <v>10</v>
      </c>
      <c r="H836" s="13">
        <v>45593</v>
      </c>
      <c r="I836" s="14">
        <v>208766</v>
      </c>
      <c r="J836" s="3" t="str">
        <f>IF(_xlfn.IFNA(VLOOKUP(A836,confirmati!$A:$C,1, FALSE),"NU")="NU", "NU", "DA")</f>
        <v>NU</v>
      </c>
      <c r="K836" s="3" t="str">
        <f t="shared" si="269"/>
        <v xml:space="preserve">Somatie nr: 208766/28-10-2024; </v>
      </c>
      <c r="L836" s="3" t="str">
        <f t="shared" si="270"/>
        <v>Titlu executoriu nr: 205593/28-10-2024</v>
      </c>
      <c r="M836" s="11" t="str">
        <f t="shared" si="275"/>
        <v>Somatie nr: 208766/28-10-2024; 
Titlu executoriu nr: 205593/28-10-2024</v>
      </c>
    </row>
    <row r="837" spans="1:13" ht="25.5" x14ac:dyDescent="0.2">
      <c r="A837" s="10">
        <v>1026315</v>
      </c>
      <c r="B837" s="11" t="s">
        <v>2701</v>
      </c>
      <c r="C837" s="11" t="s">
        <v>2702</v>
      </c>
      <c r="D837" s="12" t="s">
        <v>9</v>
      </c>
      <c r="E837" s="13">
        <v>45593</v>
      </c>
      <c r="F837" s="14">
        <v>205597</v>
      </c>
      <c r="G837" s="14" t="s">
        <v>10</v>
      </c>
      <c r="H837" s="13">
        <v>45593</v>
      </c>
      <c r="I837" s="14">
        <v>208770</v>
      </c>
      <c r="J837" s="3" t="str">
        <f>IF(_xlfn.IFNA(VLOOKUP(A837,confirmati!$A:$C,1, FALSE),"NU")="NU", "NU", "DA")</f>
        <v>NU</v>
      </c>
      <c r="K837" s="3" t="str">
        <f t="shared" si="269"/>
        <v xml:space="preserve">Somatie nr: 208770/28-10-2024; </v>
      </c>
      <c r="L837" s="3" t="str">
        <f t="shared" si="270"/>
        <v>Titlu executoriu nr: 205597/28-10-2024</v>
      </c>
      <c r="M837" s="11" t="str">
        <f>K837&amp;CHAR(10)&amp;L837</f>
        <v>Somatie nr: 208770/28-10-2024; 
Titlu executoriu nr: 205597/28-10-2024</v>
      </c>
    </row>
    <row r="838" spans="1:13" ht="38.25" x14ac:dyDescent="0.2">
      <c r="A838" s="10">
        <v>1026319</v>
      </c>
      <c r="B838" s="11" t="s">
        <v>2704</v>
      </c>
      <c r="C838" s="11" t="s">
        <v>2705</v>
      </c>
      <c r="D838" s="12" t="s">
        <v>9</v>
      </c>
      <c r="E838" s="13">
        <v>45593</v>
      </c>
      <c r="F838" s="14">
        <v>205599</v>
      </c>
      <c r="G838" s="14" t="s">
        <v>10</v>
      </c>
      <c r="H838" s="13">
        <v>45593</v>
      </c>
      <c r="I838" s="14">
        <v>208772</v>
      </c>
      <c r="J838" s="3" t="str">
        <f>IF(_xlfn.IFNA(VLOOKUP(A838,confirmati!$A:$C,1, FALSE),"NU")="NU", "NU", "DA")</f>
        <v>NU</v>
      </c>
      <c r="K838" s="3" t="str">
        <f t="shared" si="269"/>
        <v xml:space="preserve">Somatie nr: 208772/28-10-2024; </v>
      </c>
      <c r="L838" s="3" t="str">
        <f t="shared" si="270"/>
        <v>Titlu executoriu nr: 205599/28-10-2024</v>
      </c>
      <c r="M838" s="11" t="str">
        <f t="shared" ref="M838:M839" si="276">K838&amp;CHAR(10)&amp;L838</f>
        <v>Somatie nr: 208772/28-10-2024; 
Titlu executoriu nr: 205599/28-10-2024</v>
      </c>
    </row>
    <row r="839" spans="1:13" ht="25.5" x14ac:dyDescent="0.2">
      <c r="A839" s="10">
        <v>1026323</v>
      </c>
      <c r="B839" s="11" t="s">
        <v>2706</v>
      </c>
      <c r="C839" s="11" t="s">
        <v>2707</v>
      </c>
      <c r="D839" s="12" t="s">
        <v>9</v>
      </c>
      <c r="E839" s="13">
        <v>45593</v>
      </c>
      <c r="F839" s="14">
        <v>205600</v>
      </c>
      <c r="G839" s="14" t="s">
        <v>10</v>
      </c>
      <c r="H839" s="13">
        <v>45593</v>
      </c>
      <c r="I839" s="14">
        <v>208773</v>
      </c>
      <c r="J839" s="3" t="str">
        <f>IF(_xlfn.IFNA(VLOOKUP(A839,confirmati!$A:$C,1, FALSE),"NU")="NU", "NU", "DA")</f>
        <v>NU</v>
      </c>
      <c r="K839" s="3" t="str">
        <f t="shared" si="269"/>
        <v xml:space="preserve">Somatie nr: 208773/28-10-2024; </v>
      </c>
      <c r="L839" s="3" t="str">
        <f t="shared" si="270"/>
        <v>Titlu executoriu nr: 205600/28-10-2024</v>
      </c>
      <c r="M839" s="11" t="str">
        <f t="shared" si="276"/>
        <v>Somatie nr: 208773/28-10-2024; 
Titlu executoriu nr: 205600/28-10-2024</v>
      </c>
    </row>
    <row r="840" spans="1:13" ht="25.5" x14ac:dyDescent="0.2">
      <c r="A840" s="10">
        <v>1026344</v>
      </c>
      <c r="B840" s="11" t="s">
        <v>2709</v>
      </c>
      <c r="C840" s="11" t="s">
        <v>2710</v>
      </c>
      <c r="D840" s="12" t="s">
        <v>9</v>
      </c>
      <c r="E840" s="13">
        <v>45593</v>
      </c>
      <c r="F840" s="14">
        <v>205604</v>
      </c>
      <c r="G840" s="14" t="s">
        <v>10</v>
      </c>
      <c r="H840" s="13">
        <v>45593</v>
      </c>
      <c r="I840" s="14">
        <v>208777</v>
      </c>
      <c r="J840" s="3" t="str">
        <f>IF(_xlfn.IFNA(VLOOKUP(A840,confirmati!$A:$C,1, FALSE),"NU")="NU", "NU", "DA")</f>
        <v>NU</v>
      </c>
      <c r="K840" s="3" t="str">
        <f t="shared" si="269"/>
        <v xml:space="preserve">Somatie nr: 208777/28-10-2024; </v>
      </c>
      <c r="L840" s="3" t="str">
        <f t="shared" si="270"/>
        <v>Titlu executoriu nr: 205604/28-10-2024</v>
      </c>
      <c r="M840" s="11" t="str">
        <f>K840&amp;CHAR(10)&amp;L840</f>
        <v>Somatie nr: 208777/28-10-2024; 
Titlu executoriu nr: 205604/28-10-2024</v>
      </c>
    </row>
    <row r="841" spans="1:13" ht="25.5" x14ac:dyDescent="0.2">
      <c r="A841" s="10">
        <v>1026364</v>
      </c>
      <c r="B841" s="11" t="s">
        <v>2713</v>
      </c>
      <c r="C841" s="11" t="s">
        <v>2714</v>
      </c>
      <c r="D841" s="12" t="s">
        <v>9</v>
      </c>
      <c r="E841" s="13">
        <v>45593</v>
      </c>
      <c r="F841" s="14">
        <v>205607</v>
      </c>
      <c r="G841" s="14" t="s">
        <v>10</v>
      </c>
      <c r="H841" s="13">
        <v>45593</v>
      </c>
      <c r="I841" s="14">
        <v>208780</v>
      </c>
      <c r="J841" s="3" t="str">
        <f>IF(_xlfn.IFNA(VLOOKUP(A841,confirmati!$A:$C,1, FALSE),"NU")="NU", "NU", "DA")</f>
        <v>NU</v>
      </c>
      <c r="K841" s="3" t="str">
        <f t="shared" si="269"/>
        <v xml:space="preserve">Somatie nr: 208780/28-10-2024; </v>
      </c>
      <c r="L841" s="3" t="str">
        <f t="shared" si="270"/>
        <v>Titlu executoriu nr: 205607/28-10-2024</v>
      </c>
      <c r="M841" s="11" t="str">
        <f t="shared" ref="M841:M842" si="277">K841&amp;CHAR(10)&amp;L841</f>
        <v>Somatie nr: 208780/28-10-2024; 
Titlu executoriu nr: 205607/28-10-2024</v>
      </c>
    </row>
    <row r="842" spans="1:13" ht="25.5" x14ac:dyDescent="0.2">
      <c r="A842" s="10">
        <v>1026373</v>
      </c>
      <c r="B842" s="11" t="s">
        <v>2715</v>
      </c>
      <c r="C842" s="11" t="s">
        <v>2716</v>
      </c>
      <c r="D842" s="12" t="s">
        <v>9</v>
      </c>
      <c r="E842" s="13">
        <v>45593</v>
      </c>
      <c r="F842" s="14">
        <v>205608</v>
      </c>
      <c r="G842" s="14" t="s">
        <v>10</v>
      </c>
      <c r="H842" s="13">
        <v>45593</v>
      </c>
      <c r="I842" s="14">
        <v>208781</v>
      </c>
      <c r="J842" s="3" t="str">
        <f>IF(_xlfn.IFNA(VLOOKUP(A842,confirmati!$A:$C,1, FALSE),"NU")="NU", "NU", "DA")</f>
        <v>NU</v>
      </c>
      <c r="K842" s="3" t="str">
        <f t="shared" si="269"/>
        <v xml:space="preserve">Somatie nr: 208781/28-10-2024; </v>
      </c>
      <c r="L842" s="3" t="str">
        <f t="shared" si="270"/>
        <v>Titlu executoriu nr: 205608/28-10-2024</v>
      </c>
      <c r="M842" s="11" t="str">
        <f t="shared" si="277"/>
        <v>Somatie nr: 208781/28-10-2024; 
Titlu executoriu nr: 205608/28-10-2024</v>
      </c>
    </row>
    <row r="843" spans="1:13" ht="25.5" x14ac:dyDescent="0.2">
      <c r="A843" s="10">
        <v>1026406</v>
      </c>
      <c r="B843" s="11" t="s">
        <v>2718</v>
      </c>
      <c r="C843" s="11" t="s">
        <v>2719</v>
      </c>
      <c r="D843" s="12" t="s">
        <v>9</v>
      </c>
      <c r="E843" s="13">
        <v>45593</v>
      </c>
      <c r="F843" s="14">
        <v>205610</v>
      </c>
      <c r="G843" s="14" t="s">
        <v>10</v>
      </c>
      <c r="H843" s="13">
        <v>45593</v>
      </c>
      <c r="I843" s="14">
        <v>208783</v>
      </c>
      <c r="J843" s="3" t="str">
        <f>IF(_xlfn.IFNA(VLOOKUP(A843,confirmati!$A:$C,1, FALSE),"NU")="NU", "NU", "DA")</f>
        <v>NU</v>
      </c>
      <c r="K843" s="3" t="str">
        <f t="shared" si="269"/>
        <v xml:space="preserve">Somatie nr: 208783/28-10-2024; </v>
      </c>
      <c r="L843" s="3" t="str">
        <f t="shared" si="270"/>
        <v>Titlu executoriu nr: 205610/28-10-2024</v>
      </c>
      <c r="M843" s="11" t="str">
        <f>K843&amp;CHAR(10)&amp;L843</f>
        <v>Somatie nr: 208783/28-10-2024; 
Titlu executoriu nr: 205610/28-10-2024</v>
      </c>
    </row>
    <row r="844" spans="1:13" ht="25.5" x14ac:dyDescent="0.2">
      <c r="A844" s="10">
        <v>1026415</v>
      </c>
      <c r="B844" s="11" t="s">
        <v>2721</v>
      </c>
      <c r="C844" s="11" t="s">
        <v>2722</v>
      </c>
      <c r="D844" s="12" t="s">
        <v>9</v>
      </c>
      <c r="E844" s="13">
        <v>45593</v>
      </c>
      <c r="F844" s="14">
        <v>205612</v>
      </c>
      <c r="G844" s="14" t="s">
        <v>10</v>
      </c>
      <c r="H844" s="13">
        <v>45593</v>
      </c>
      <c r="I844" s="14">
        <v>208785</v>
      </c>
      <c r="J844" s="3" t="str">
        <f>IF(_xlfn.IFNA(VLOOKUP(A844,confirmati!$A:$C,1, FALSE),"NU")="NU", "NU", "DA")</f>
        <v>NU</v>
      </c>
      <c r="K844" s="3" t="str">
        <f t="shared" si="269"/>
        <v xml:space="preserve">Somatie nr: 208785/28-10-2024; </v>
      </c>
      <c r="L844" s="3" t="str">
        <f t="shared" si="270"/>
        <v>Titlu executoriu nr: 205612/28-10-2024</v>
      </c>
      <c r="M844" s="11" t="str">
        <f>K844&amp;CHAR(10)&amp;L844</f>
        <v>Somatie nr: 208785/28-10-2024; 
Titlu executoriu nr: 205612/28-10-2024</v>
      </c>
    </row>
    <row r="845" spans="1:13" ht="25.5" x14ac:dyDescent="0.2">
      <c r="A845" s="10">
        <v>1026436</v>
      </c>
      <c r="B845" s="11" t="s">
        <v>2724</v>
      </c>
      <c r="C845" s="11" t="s">
        <v>2725</v>
      </c>
      <c r="D845" s="12" t="s">
        <v>9</v>
      </c>
      <c r="E845" s="13">
        <v>45593</v>
      </c>
      <c r="F845" s="14">
        <v>205614</v>
      </c>
      <c r="G845" s="14" t="s">
        <v>10</v>
      </c>
      <c r="H845" s="13">
        <v>45593</v>
      </c>
      <c r="I845" s="14">
        <v>208787</v>
      </c>
      <c r="J845" s="3" t="str">
        <f>IF(_xlfn.IFNA(VLOOKUP(A845,confirmati!$A:$C,1, FALSE),"NU")="NU", "NU", "DA")</f>
        <v>NU</v>
      </c>
      <c r="K845" s="3" t="str">
        <f t="shared" si="269"/>
        <v xml:space="preserve">Somatie nr: 208787/28-10-2024; </v>
      </c>
      <c r="L845" s="3" t="str">
        <f t="shared" si="270"/>
        <v>Titlu executoriu nr: 205614/28-10-2024</v>
      </c>
      <c r="M845" s="11" t="str">
        <f>K845&amp;CHAR(10)&amp;L845</f>
        <v>Somatie nr: 208787/28-10-2024; 
Titlu executoriu nr: 205614/28-10-2024</v>
      </c>
    </row>
    <row r="846" spans="1:13" ht="25.5" x14ac:dyDescent="0.2">
      <c r="A846" s="10">
        <v>1026492</v>
      </c>
      <c r="B846" s="11" t="s">
        <v>1717</v>
      </c>
      <c r="C846" s="11" t="s">
        <v>2728</v>
      </c>
      <c r="D846" s="12" t="s">
        <v>9</v>
      </c>
      <c r="E846" s="13">
        <v>45593</v>
      </c>
      <c r="F846" s="14">
        <v>205618</v>
      </c>
      <c r="G846" s="14" t="s">
        <v>10</v>
      </c>
      <c r="H846" s="13">
        <v>45593</v>
      </c>
      <c r="I846" s="14">
        <v>208791</v>
      </c>
      <c r="J846" s="3" t="str">
        <f>IF(_xlfn.IFNA(VLOOKUP(A846,confirmati!$A:$C,1, FALSE),"NU")="NU", "NU", "DA")</f>
        <v>NU</v>
      </c>
      <c r="K846" s="3" t="str">
        <f t="shared" ref="K846:K880" si="278">G846&amp;" nr: "&amp;I846&amp;"/"&amp;TEXT(H846,"dd-mm-yyyy")&amp;"; "</f>
        <v xml:space="preserve">Somatie nr: 208791/28-10-2024; </v>
      </c>
      <c r="L846" s="3" t="str">
        <f t="shared" ref="L846:L880" si="279">D846&amp;" nr: "&amp;F846&amp;"/"&amp;TEXT(E846,"dd-mm-yyyy")</f>
        <v>Titlu executoriu nr: 205618/28-10-2024</v>
      </c>
      <c r="M846" s="11" t="str">
        <f t="shared" ref="M846:M847" si="280">K846&amp;CHAR(10)&amp;L846</f>
        <v>Somatie nr: 208791/28-10-2024; 
Titlu executoriu nr: 205618/28-10-2024</v>
      </c>
    </row>
    <row r="847" spans="1:13" ht="25.5" x14ac:dyDescent="0.2">
      <c r="A847" s="10">
        <v>1026493</v>
      </c>
      <c r="B847" s="11" t="s">
        <v>1502</v>
      </c>
      <c r="C847" s="11" t="s">
        <v>2729</v>
      </c>
      <c r="D847" s="12" t="s">
        <v>9</v>
      </c>
      <c r="E847" s="13">
        <v>45593</v>
      </c>
      <c r="F847" s="14">
        <v>205619</v>
      </c>
      <c r="G847" s="14" t="s">
        <v>10</v>
      </c>
      <c r="H847" s="13">
        <v>45593</v>
      </c>
      <c r="I847" s="14">
        <v>208792</v>
      </c>
      <c r="J847" s="3" t="str">
        <f>IF(_xlfn.IFNA(VLOOKUP(A847,confirmati!$A:$C,1, FALSE),"NU")="NU", "NU", "DA")</f>
        <v>NU</v>
      </c>
      <c r="K847" s="3" t="str">
        <f t="shared" si="278"/>
        <v xml:space="preserve">Somatie nr: 208792/28-10-2024; </v>
      </c>
      <c r="L847" s="3" t="str">
        <f t="shared" si="279"/>
        <v>Titlu executoriu nr: 205619/28-10-2024</v>
      </c>
      <c r="M847" s="11" t="str">
        <f t="shared" si="280"/>
        <v>Somatie nr: 208792/28-10-2024; 
Titlu executoriu nr: 205619/28-10-2024</v>
      </c>
    </row>
    <row r="848" spans="1:13" ht="25.5" x14ac:dyDescent="0.2">
      <c r="A848" s="10">
        <v>1026545</v>
      </c>
      <c r="B848" s="11" t="s">
        <v>2731</v>
      </c>
      <c r="C848" s="11" t="s">
        <v>2732</v>
      </c>
      <c r="D848" s="12" t="s">
        <v>9</v>
      </c>
      <c r="E848" s="13">
        <v>45593</v>
      </c>
      <c r="F848" s="14">
        <v>205621</v>
      </c>
      <c r="G848" s="14" t="s">
        <v>10</v>
      </c>
      <c r="H848" s="13">
        <v>45593</v>
      </c>
      <c r="I848" s="14">
        <v>208794</v>
      </c>
      <c r="J848" s="3" t="str">
        <f>IF(_xlfn.IFNA(VLOOKUP(A848,confirmati!$A:$C,1, FALSE),"NU")="NU", "NU", "DA")</f>
        <v>NU</v>
      </c>
      <c r="K848" s="3" t="str">
        <f t="shared" si="278"/>
        <v xml:space="preserve">Somatie nr: 208794/28-10-2024; </v>
      </c>
      <c r="L848" s="3" t="str">
        <f t="shared" si="279"/>
        <v>Titlu executoriu nr: 205621/28-10-2024</v>
      </c>
      <c r="M848" s="11" t="str">
        <f>K848&amp;CHAR(10)&amp;L848</f>
        <v>Somatie nr: 208794/28-10-2024; 
Titlu executoriu nr: 205621/28-10-2024</v>
      </c>
    </row>
    <row r="849" spans="1:13" ht="25.5" x14ac:dyDescent="0.2">
      <c r="A849" s="10">
        <v>1026549</v>
      </c>
      <c r="B849" s="11" t="s">
        <v>2735</v>
      </c>
      <c r="C849" s="11" t="s">
        <v>2736</v>
      </c>
      <c r="D849" s="12" t="s">
        <v>9</v>
      </c>
      <c r="E849" s="13">
        <v>45593</v>
      </c>
      <c r="F849" s="14">
        <v>205624</v>
      </c>
      <c r="G849" s="14" t="s">
        <v>10</v>
      </c>
      <c r="H849" s="13">
        <v>45593</v>
      </c>
      <c r="I849" s="14">
        <v>208797</v>
      </c>
      <c r="J849" s="3" t="str">
        <f>IF(_xlfn.IFNA(VLOOKUP(A849,confirmati!$A:$C,1, FALSE),"NU")="NU", "NU", "DA")</f>
        <v>NU</v>
      </c>
      <c r="K849" s="3" t="str">
        <f t="shared" si="278"/>
        <v xml:space="preserve">Somatie nr: 208797/28-10-2024; </v>
      </c>
      <c r="L849" s="3" t="str">
        <f t="shared" si="279"/>
        <v>Titlu executoriu nr: 205624/28-10-2024</v>
      </c>
      <c r="M849" s="11" t="str">
        <f t="shared" ref="M849:M851" si="281">K849&amp;CHAR(10)&amp;L849</f>
        <v>Somatie nr: 208797/28-10-2024; 
Titlu executoriu nr: 205624/28-10-2024</v>
      </c>
    </row>
    <row r="850" spans="1:13" ht="25.5" x14ac:dyDescent="0.2">
      <c r="A850" s="10">
        <v>1026550</v>
      </c>
      <c r="B850" s="11" t="s">
        <v>2737</v>
      </c>
      <c r="C850" s="11" t="s">
        <v>2738</v>
      </c>
      <c r="D850" s="12" t="s">
        <v>9</v>
      </c>
      <c r="E850" s="13">
        <v>45593</v>
      </c>
      <c r="F850" s="14">
        <v>205625</v>
      </c>
      <c r="G850" s="14" t="s">
        <v>10</v>
      </c>
      <c r="H850" s="13">
        <v>45593</v>
      </c>
      <c r="I850" s="14">
        <v>208798</v>
      </c>
      <c r="J850" s="3" t="str">
        <f>IF(_xlfn.IFNA(VLOOKUP(A850,confirmati!$A:$C,1, FALSE),"NU")="NU", "NU", "DA")</f>
        <v>NU</v>
      </c>
      <c r="K850" s="3" t="str">
        <f t="shared" si="278"/>
        <v xml:space="preserve">Somatie nr: 208798/28-10-2024; </v>
      </c>
      <c r="L850" s="3" t="str">
        <f t="shared" si="279"/>
        <v>Titlu executoriu nr: 205625/28-10-2024</v>
      </c>
      <c r="M850" s="11" t="str">
        <f t="shared" si="281"/>
        <v>Somatie nr: 208798/28-10-2024; 
Titlu executoriu nr: 205625/28-10-2024</v>
      </c>
    </row>
    <row r="851" spans="1:13" ht="25.5" x14ac:dyDescent="0.2">
      <c r="A851" s="10">
        <v>1026552</v>
      </c>
      <c r="B851" s="11" t="s">
        <v>2739</v>
      </c>
      <c r="C851" s="11" t="s">
        <v>2740</v>
      </c>
      <c r="D851" s="12" t="s">
        <v>9</v>
      </c>
      <c r="E851" s="13">
        <v>45593</v>
      </c>
      <c r="F851" s="14">
        <v>205626</v>
      </c>
      <c r="G851" s="14" t="s">
        <v>10</v>
      </c>
      <c r="H851" s="13">
        <v>45593</v>
      </c>
      <c r="I851" s="14">
        <v>208799</v>
      </c>
      <c r="J851" s="3" t="str">
        <f>IF(_xlfn.IFNA(VLOOKUP(A851,confirmati!$A:$C,1, FALSE),"NU")="NU", "NU", "DA")</f>
        <v>NU</v>
      </c>
      <c r="K851" s="3" t="str">
        <f t="shared" si="278"/>
        <v xml:space="preserve">Somatie nr: 208799/28-10-2024; </v>
      </c>
      <c r="L851" s="3" t="str">
        <f t="shared" si="279"/>
        <v>Titlu executoriu nr: 205626/28-10-2024</v>
      </c>
      <c r="M851" s="11" t="str">
        <f t="shared" si="281"/>
        <v>Somatie nr: 208799/28-10-2024; 
Titlu executoriu nr: 205626/28-10-2024</v>
      </c>
    </row>
    <row r="852" spans="1:13" ht="25.5" x14ac:dyDescent="0.2">
      <c r="A852" s="10">
        <v>1026563</v>
      </c>
      <c r="B852" s="11" t="s">
        <v>2742</v>
      </c>
      <c r="C852" s="11" t="s">
        <v>2743</v>
      </c>
      <c r="D852" s="12" t="s">
        <v>9</v>
      </c>
      <c r="E852" s="13">
        <v>45593</v>
      </c>
      <c r="F852" s="14">
        <v>205628</v>
      </c>
      <c r="G852" s="14" t="s">
        <v>10</v>
      </c>
      <c r="H852" s="13">
        <v>45593</v>
      </c>
      <c r="I852" s="14">
        <v>208801</v>
      </c>
      <c r="J852" s="3" t="str">
        <f>IF(_xlfn.IFNA(VLOOKUP(A852,confirmati!$A:$C,1, FALSE),"NU")="NU", "NU", "DA")</f>
        <v>NU</v>
      </c>
      <c r="K852" s="3" t="str">
        <f t="shared" si="278"/>
        <v xml:space="preserve">Somatie nr: 208801/28-10-2024; </v>
      </c>
      <c r="L852" s="3" t="str">
        <f t="shared" si="279"/>
        <v>Titlu executoriu nr: 205628/28-10-2024</v>
      </c>
      <c r="M852" s="11" t="str">
        <f>K852&amp;CHAR(10)&amp;L852</f>
        <v>Somatie nr: 208801/28-10-2024; 
Titlu executoriu nr: 205628/28-10-2024</v>
      </c>
    </row>
    <row r="853" spans="1:13" ht="25.5" x14ac:dyDescent="0.2">
      <c r="A853" s="10">
        <v>1026598</v>
      </c>
      <c r="B853" s="11" t="s">
        <v>2745</v>
      </c>
      <c r="C853" s="11" t="s">
        <v>2746</v>
      </c>
      <c r="D853" s="12" t="s">
        <v>9</v>
      </c>
      <c r="E853" s="13">
        <v>45593</v>
      </c>
      <c r="F853" s="14">
        <v>205631</v>
      </c>
      <c r="G853" s="14" t="s">
        <v>10</v>
      </c>
      <c r="H853" s="13">
        <v>45593</v>
      </c>
      <c r="I853" s="14">
        <v>208804</v>
      </c>
      <c r="J853" s="3" t="str">
        <f>IF(_xlfn.IFNA(VLOOKUP(A853,confirmati!$A:$C,1, FALSE),"NU")="NU", "NU", "DA")</f>
        <v>NU</v>
      </c>
      <c r="K853" s="3" t="str">
        <f t="shared" si="278"/>
        <v xml:space="preserve">Somatie nr: 208804/28-10-2024; </v>
      </c>
      <c r="L853" s="3" t="str">
        <f t="shared" si="279"/>
        <v>Titlu executoriu nr: 205631/28-10-2024</v>
      </c>
      <c r="M853" s="11" t="str">
        <f>K853&amp;CHAR(10)&amp;L853</f>
        <v>Somatie nr: 208804/28-10-2024; 
Titlu executoriu nr: 205631/28-10-2024</v>
      </c>
    </row>
    <row r="854" spans="1:13" ht="25.5" x14ac:dyDescent="0.2">
      <c r="A854" s="10">
        <v>1026635</v>
      </c>
      <c r="B854" s="11" t="s">
        <v>2751</v>
      </c>
      <c r="C854" s="11" t="s">
        <v>2752</v>
      </c>
      <c r="D854" s="12" t="s">
        <v>9</v>
      </c>
      <c r="E854" s="13">
        <v>45593</v>
      </c>
      <c r="F854" s="14">
        <v>205636</v>
      </c>
      <c r="G854" s="14" t="s">
        <v>10</v>
      </c>
      <c r="H854" s="13">
        <v>45593</v>
      </c>
      <c r="I854" s="14">
        <v>208809</v>
      </c>
      <c r="J854" s="3" t="str">
        <f>IF(_xlfn.IFNA(VLOOKUP(A854,confirmati!$A:$C,1, FALSE),"NU")="NU", "NU", "DA")</f>
        <v>NU</v>
      </c>
      <c r="K854" s="3" t="str">
        <f t="shared" si="278"/>
        <v xml:space="preserve">Somatie nr: 208809/28-10-2024; </v>
      </c>
      <c r="L854" s="3" t="str">
        <f t="shared" si="279"/>
        <v>Titlu executoriu nr: 205636/28-10-2024</v>
      </c>
      <c r="M854" s="11" t="str">
        <f t="shared" ref="M854:M857" si="282">K854&amp;CHAR(10)&amp;L854</f>
        <v>Somatie nr: 208809/28-10-2024; 
Titlu executoriu nr: 205636/28-10-2024</v>
      </c>
    </row>
    <row r="855" spans="1:13" ht="25.5" x14ac:dyDescent="0.2">
      <c r="A855" s="10">
        <v>1026646</v>
      </c>
      <c r="B855" s="11" t="s">
        <v>2753</v>
      </c>
      <c r="C855" s="11" t="s">
        <v>2754</v>
      </c>
      <c r="D855" s="12" t="s">
        <v>9</v>
      </c>
      <c r="E855" s="13">
        <v>45593</v>
      </c>
      <c r="F855" s="14">
        <v>205637</v>
      </c>
      <c r="G855" s="14" t="s">
        <v>10</v>
      </c>
      <c r="H855" s="13">
        <v>45593</v>
      </c>
      <c r="I855" s="14">
        <v>208810</v>
      </c>
      <c r="J855" s="3" t="str">
        <f>IF(_xlfn.IFNA(VLOOKUP(A855,confirmati!$A:$C,1, FALSE),"NU")="NU", "NU", "DA")</f>
        <v>NU</v>
      </c>
      <c r="K855" s="3" t="str">
        <f t="shared" si="278"/>
        <v xml:space="preserve">Somatie nr: 208810/28-10-2024; </v>
      </c>
      <c r="L855" s="3" t="str">
        <f t="shared" si="279"/>
        <v>Titlu executoriu nr: 205637/28-10-2024</v>
      </c>
      <c r="M855" s="11" t="str">
        <f t="shared" si="282"/>
        <v>Somatie nr: 208810/28-10-2024; 
Titlu executoriu nr: 205637/28-10-2024</v>
      </c>
    </row>
    <row r="856" spans="1:13" ht="25.5" x14ac:dyDescent="0.2">
      <c r="A856" s="10">
        <v>1026659</v>
      </c>
      <c r="B856" s="11" t="s">
        <v>2755</v>
      </c>
      <c r="C856" s="11" t="s">
        <v>2756</v>
      </c>
      <c r="D856" s="12" t="s">
        <v>9</v>
      </c>
      <c r="E856" s="13">
        <v>45593</v>
      </c>
      <c r="F856" s="14">
        <v>205638</v>
      </c>
      <c r="G856" s="14" t="s">
        <v>10</v>
      </c>
      <c r="H856" s="13">
        <v>45593</v>
      </c>
      <c r="I856" s="14">
        <v>208811</v>
      </c>
      <c r="J856" s="3" t="str">
        <f>IF(_xlfn.IFNA(VLOOKUP(A856,confirmati!$A:$C,1, FALSE),"NU")="NU", "NU", "DA")</f>
        <v>NU</v>
      </c>
      <c r="K856" s="3" t="str">
        <f t="shared" si="278"/>
        <v xml:space="preserve">Somatie nr: 208811/28-10-2024; </v>
      </c>
      <c r="L856" s="3" t="str">
        <f t="shared" si="279"/>
        <v>Titlu executoriu nr: 205638/28-10-2024</v>
      </c>
      <c r="M856" s="11" t="str">
        <f t="shared" si="282"/>
        <v>Somatie nr: 208811/28-10-2024; 
Titlu executoriu nr: 205638/28-10-2024</v>
      </c>
    </row>
    <row r="857" spans="1:13" ht="25.5" x14ac:dyDescent="0.2">
      <c r="A857" s="10">
        <v>1026664</v>
      </c>
      <c r="B857" s="11" t="s">
        <v>2757</v>
      </c>
      <c r="C857" s="11" t="s">
        <v>2758</v>
      </c>
      <c r="D857" s="12" t="s">
        <v>9</v>
      </c>
      <c r="E857" s="13">
        <v>45593</v>
      </c>
      <c r="F857" s="14">
        <v>205639</v>
      </c>
      <c r="G857" s="14" t="s">
        <v>10</v>
      </c>
      <c r="H857" s="13">
        <v>45593</v>
      </c>
      <c r="I857" s="14">
        <v>208812</v>
      </c>
      <c r="J857" s="3" t="str">
        <f>IF(_xlfn.IFNA(VLOOKUP(A857,confirmati!$A:$C,1, FALSE),"NU")="NU", "NU", "DA")</f>
        <v>NU</v>
      </c>
      <c r="K857" s="3" t="str">
        <f t="shared" si="278"/>
        <v xml:space="preserve">Somatie nr: 208812/28-10-2024; </v>
      </c>
      <c r="L857" s="3" t="str">
        <f t="shared" si="279"/>
        <v>Titlu executoriu nr: 205639/28-10-2024</v>
      </c>
      <c r="M857" s="11" t="str">
        <f t="shared" si="282"/>
        <v>Somatie nr: 208812/28-10-2024; 
Titlu executoriu nr: 205639/28-10-2024</v>
      </c>
    </row>
    <row r="858" spans="1:13" ht="25.5" x14ac:dyDescent="0.2">
      <c r="A858" s="10">
        <v>1026673</v>
      </c>
      <c r="B858" s="11" t="s">
        <v>2760</v>
      </c>
      <c r="C858" s="11" t="s">
        <v>2761</v>
      </c>
      <c r="D858" s="12" t="s">
        <v>9</v>
      </c>
      <c r="E858" s="13">
        <v>45593</v>
      </c>
      <c r="F858" s="14">
        <v>205641</v>
      </c>
      <c r="G858" s="14" t="s">
        <v>10</v>
      </c>
      <c r="H858" s="13">
        <v>45593</v>
      </c>
      <c r="I858" s="14">
        <v>208814</v>
      </c>
      <c r="J858" s="3" t="str">
        <f>IF(_xlfn.IFNA(VLOOKUP(A858,confirmati!$A:$C,1, FALSE),"NU")="NU", "NU", "DA")</f>
        <v>NU</v>
      </c>
      <c r="K858" s="3" t="str">
        <f t="shared" si="278"/>
        <v xml:space="preserve">Somatie nr: 208814/28-10-2024; </v>
      </c>
      <c r="L858" s="3" t="str">
        <f t="shared" si="279"/>
        <v>Titlu executoriu nr: 205641/28-10-2024</v>
      </c>
      <c r="M858" s="11" t="str">
        <f>K858&amp;CHAR(10)&amp;L858</f>
        <v>Somatie nr: 208814/28-10-2024; 
Titlu executoriu nr: 205641/28-10-2024</v>
      </c>
    </row>
    <row r="859" spans="1:13" ht="25.5" x14ac:dyDescent="0.2">
      <c r="A859" s="10">
        <v>1026680</v>
      </c>
      <c r="B859" s="11" t="s">
        <v>2763</v>
      </c>
      <c r="C859" s="11" t="s">
        <v>2722</v>
      </c>
      <c r="D859" s="12" t="s">
        <v>9</v>
      </c>
      <c r="E859" s="13">
        <v>45593</v>
      </c>
      <c r="F859" s="14">
        <v>205643</v>
      </c>
      <c r="G859" s="14" t="s">
        <v>10</v>
      </c>
      <c r="H859" s="13">
        <v>45593</v>
      </c>
      <c r="I859" s="14">
        <v>208816</v>
      </c>
      <c r="J859" s="3" t="str">
        <f>IF(_xlfn.IFNA(VLOOKUP(A859,confirmati!$A:$C,1, FALSE),"NU")="NU", "NU", "DA")</f>
        <v>NU</v>
      </c>
      <c r="K859" s="3" t="str">
        <f t="shared" si="278"/>
        <v xml:space="preserve">Somatie nr: 208816/28-10-2024; </v>
      </c>
      <c r="L859" s="3" t="str">
        <f t="shared" si="279"/>
        <v>Titlu executoriu nr: 205643/28-10-2024</v>
      </c>
      <c r="M859" s="11" t="str">
        <f t="shared" ref="M859:M863" si="283">K859&amp;CHAR(10)&amp;L859</f>
        <v>Somatie nr: 208816/28-10-2024; 
Titlu executoriu nr: 205643/28-10-2024</v>
      </c>
    </row>
    <row r="860" spans="1:13" ht="25.5" x14ac:dyDescent="0.2">
      <c r="A860" s="10">
        <v>1026681</v>
      </c>
      <c r="B860" s="11" t="s">
        <v>2764</v>
      </c>
      <c r="C860" s="11" t="s">
        <v>2765</v>
      </c>
      <c r="D860" s="12" t="s">
        <v>9</v>
      </c>
      <c r="E860" s="13">
        <v>45593</v>
      </c>
      <c r="F860" s="14">
        <v>205644</v>
      </c>
      <c r="G860" s="14" t="s">
        <v>10</v>
      </c>
      <c r="H860" s="13">
        <v>45593</v>
      </c>
      <c r="I860" s="14">
        <v>208817</v>
      </c>
      <c r="J860" s="3" t="str">
        <f>IF(_xlfn.IFNA(VLOOKUP(A860,confirmati!$A:$C,1, FALSE),"NU")="NU", "NU", "DA")</f>
        <v>NU</v>
      </c>
      <c r="K860" s="3" t="str">
        <f t="shared" si="278"/>
        <v xml:space="preserve">Somatie nr: 208817/28-10-2024; </v>
      </c>
      <c r="L860" s="3" t="str">
        <f t="shared" si="279"/>
        <v>Titlu executoriu nr: 205644/28-10-2024</v>
      </c>
      <c r="M860" s="11" t="str">
        <f t="shared" si="283"/>
        <v>Somatie nr: 208817/28-10-2024; 
Titlu executoriu nr: 205644/28-10-2024</v>
      </c>
    </row>
    <row r="861" spans="1:13" ht="25.5" x14ac:dyDescent="0.2">
      <c r="A861" s="10">
        <v>1026682</v>
      </c>
      <c r="B861" s="11" t="s">
        <v>2766</v>
      </c>
      <c r="C861" s="11" t="s">
        <v>2765</v>
      </c>
      <c r="D861" s="12" t="s">
        <v>9</v>
      </c>
      <c r="E861" s="13">
        <v>45593</v>
      </c>
      <c r="F861" s="14">
        <v>205645</v>
      </c>
      <c r="G861" s="14" t="s">
        <v>10</v>
      </c>
      <c r="H861" s="13">
        <v>45593</v>
      </c>
      <c r="I861" s="14">
        <v>208818</v>
      </c>
      <c r="J861" s="3" t="str">
        <f>IF(_xlfn.IFNA(VLOOKUP(A861,confirmati!$A:$C,1, FALSE),"NU")="NU", "NU", "DA")</f>
        <v>NU</v>
      </c>
      <c r="K861" s="3" t="str">
        <f t="shared" si="278"/>
        <v xml:space="preserve">Somatie nr: 208818/28-10-2024; </v>
      </c>
      <c r="L861" s="3" t="str">
        <f t="shared" si="279"/>
        <v>Titlu executoriu nr: 205645/28-10-2024</v>
      </c>
      <c r="M861" s="11" t="str">
        <f t="shared" si="283"/>
        <v>Somatie nr: 208818/28-10-2024; 
Titlu executoriu nr: 205645/28-10-2024</v>
      </c>
    </row>
    <row r="862" spans="1:13" ht="25.5" x14ac:dyDescent="0.2">
      <c r="A862" s="10">
        <v>1026683</v>
      </c>
      <c r="B862" s="11" t="s">
        <v>2767</v>
      </c>
      <c r="C862" s="11" t="s">
        <v>2768</v>
      </c>
      <c r="D862" s="12" t="s">
        <v>9</v>
      </c>
      <c r="E862" s="13">
        <v>45593</v>
      </c>
      <c r="F862" s="14">
        <v>205646</v>
      </c>
      <c r="G862" s="14" t="s">
        <v>10</v>
      </c>
      <c r="H862" s="13">
        <v>45593</v>
      </c>
      <c r="I862" s="14">
        <v>208819</v>
      </c>
      <c r="J862" s="3" t="str">
        <f>IF(_xlfn.IFNA(VLOOKUP(A862,confirmati!$A:$C,1, FALSE),"NU")="NU", "NU", "DA")</f>
        <v>NU</v>
      </c>
      <c r="K862" s="3" t="str">
        <f t="shared" si="278"/>
        <v xml:space="preserve">Somatie nr: 208819/28-10-2024; </v>
      </c>
      <c r="L862" s="3" t="str">
        <f t="shared" si="279"/>
        <v>Titlu executoriu nr: 205646/28-10-2024</v>
      </c>
      <c r="M862" s="11" t="str">
        <f t="shared" si="283"/>
        <v>Somatie nr: 208819/28-10-2024; 
Titlu executoriu nr: 205646/28-10-2024</v>
      </c>
    </row>
    <row r="863" spans="1:13" ht="25.5" x14ac:dyDescent="0.2">
      <c r="A863" s="10">
        <v>1026708</v>
      </c>
      <c r="B863" s="11" t="s">
        <v>2769</v>
      </c>
      <c r="C863" s="11" t="s">
        <v>2770</v>
      </c>
      <c r="D863" s="12" t="s">
        <v>9</v>
      </c>
      <c r="E863" s="13">
        <v>45593</v>
      </c>
      <c r="F863" s="14">
        <v>205647</v>
      </c>
      <c r="G863" s="14" t="s">
        <v>10</v>
      </c>
      <c r="H863" s="13">
        <v>45593</v>
      </c>
      <c r="I863" s="14">
        <v>208820</v>
      </c>
      <c r="J863" s="3" t="str">
        <f>IF(_xlfn.IFNA(VLOOKUP(A863,confirmati!$A:$C,1, FALSE),"NU")="NU", "NU", "DA")</f>
        <v>NU</v>
      </c>
      <c r="K863" s="3" t="str">
        <f t="shared" si="278"/>
        <v xml:space="preserve">Somatie nr: 208820/28-10-2024; </v>
      </c>
      <c r="L863" s="3" t="str">
        <f t="shared" si="279"/>
        <v>Titlu executoriu nr: 205647/28-10-2024</v>
      </c>
      <c r="M863" s="11" t="str">
        <f t="shared" si="283"/>
        <v>Somatie nr: 208820/28-10-2024; 
Titlu executoriu nr: 205647/28-10-2024</v>
      </c>
    </row>
    <row r="864" spans="1:13" ht="25.5" x14ac:dyDescent="0.2">
      <c r="A864" s="10">
        <v>1026717</v>
      </c>
      <c r="B864" s="11" t="s">
        <v>2772</v>
      </c>
      <c r="C864" s="11" t="s">
        <v>2773</v>
      </c>
      <c r="D864" s="12" t="s">
        <v>9</v>
      </c>
      <c r="E864" s="13">
        <v>45593</v>
      </c>
      <c r="F864" s="14">
        <v>205649</v>
      </c>
      <c r="G864" s="14" t="s">
        <v>10</v>
      </c>
      <c r="H864" s="13">
        <v>45593</v>
      </c>
      <c r="I864" s="14">
        <v>208822</v>
      </c>
      <c r="J864" s="3" t="str">
        <f>IF(_xlfn.IFNA(VLOOKUP(A864,confirmati!$A:$C,1, FALSE),"NU")="NU", "NU", "DA")</f>
        <v>NU</v>
      </c>
      <c r="K864" s="3" t="str">
        <f t="shared" si="278"/>
        <v xml:space="preserve">Somatie nr: 208822/28-10-2024; </v>
      </c>
      <c r="L864" s="3" t="str">
        <f t="shared" si="279"/>
        <v>Titlu executoriu nr: 205649/28-10-2024</v>
      </c>
      <c r="M864" s="11" t="str">
        <f t="shared" ref="M864:M866" si="284">K864&amp;CHAR(10)&amp;L864</f>
        <v>Somatie nr: 208822/28-10-2024; 
Titlu executoriu nr: 205649/28-10-2024</v>
      </c>
    </row>
    <row r="865" spans="1:13" ht="25.5" x14ac:dyDescent="0.2">
      <c r="A865" s="10">
        <v>1026721</v>
      </c>
      <c r="B865" s="11" t="s">
        <v>2774</v>
      </c>
      <c r="C865" s="11" t="s">
        <v>2775</v>
      </c>
      <c r="D865" s="12" t="s">
        <v>9</v>
      </c>
      <c r="E865" s="13">
        <v>45593</v>
      </c>
      <c r="F865" s="14">
        <v>205650</v>
      </c>
      <c r="G865" s="14" t="s">
        <v>10</v>
      </c>
      <c r="H865" s="13">
        <v>45593</v>
      </c>
      <c r="I865" s="14">
        <v>208823</v>
      </c>
      <c r="J865" s="3" t="str">
        <f>IF(_xlfn.IFNA(VLOOKUP(A865,confirmati!$A:$C,1, FALSE),"NU")="NU", "NU", "DA")</f>
        <v>NU</v>
      </c>
      <c r="K865" s="3" t="str">
        <f t="shared" si="278"/>
        <v xml:space="preserve">Somatie nr: 208823/28-10-2024; </v>
      </c>
      <c r="L865" s="3" t="str">
        <f t="shared" si="279"/>
        <v>Titlu executoriu nr: 205650/28-10-2024</v>
      </c>
      <c r="M865" s="11" t="str">
        <f t="shared" si="284"/>
        <v>Somatie nr: 208823/28-10-2024; 
Titlu executoriu nr: 205650/28-10-2024</v>
      </c>
    </row>
    <row r="866" spans="1:13" ht="25.5" x14ac:dyDescent="0.2">
      <c r="A866" s="10">
        <v>1026723</v>
      </c>
      <c r="B866" s="11" t="s">
        <v>2776</v>
      </c>
      <c r="C866" s="11" t="s">
        <v>2777</v>
      </c>
      <c r="D866" s="12" t="s">
        <v>9</v>
      </c>
      <c r="E866" s="13">
        <v>45593</v>
      </c>
      <c r="F866" s="14">
        <v>205651</v>
      </c>
      <c r="G866" s="14" t="s">
        <v>10</v>
      </c>
      <c r="H866" s="13">
        <v>45593</v>
      </c>
      <c r="I866" s="14">
        <v>208824</v>
      </c>
      <c r="J866" s="3" t="str">
        <f>IF(_xlfn.IFNA(VLOOKUP(A866,confirmati!$A:$C,1, FALSE),"NU")="NU", "NU", "DA")</f>
        <v>NU</v>
      </c>
      <c r="K866" s="3" t="str">
        <f t="shared" si="278"/>
        <v xml:space="preserve">Somatie nr: 208824/28-10-2024; </v>
      </c>
      <c r="L866" s="3" t="str">
        <f t="shared" si="279"/>
        <v>Titlu executoriu nr: 205651/28-10-2024</v>
      </c>
      <c r="M866" s="11" t="str">
        <f t="shared" si="284"/>
        <v>Somatie nr: 208824/28-10-2024; 
Titlu executoriu nr: 205651/28-10-2024</v>
      </c>
    </row>
    <row r="867" spans="1:13" ht="25.5" x14ac:dyDescent="0.2">
      <c r="A867" s="10">
        <v>1026749</v>
      </c>
      <c r="B867" s="11" t="s">
        <v>2779</v>
      </c>
      <c r="C867" s="11" t="s">
        <v>2780</v>
      </c>
      <c r="D867" s="12" t="s">
        <v>9</v>
      </c>
      <c r="E867" s="13">
        <v>45593</v>
      </c>
      <c r="F867" s="14">
        <v>205653</v>
      </c>
      <c r="G867" s="14" t="s">
        <v>10</v>
      </c>
      <c r="H867" s="13">
        <v>45593</v>
      </c>
      <c r="I867" s="14">
        <v>208826</v>
      </c>
      <c r="J867" s="3" t="str">
        <f>IF(_xlfn.IFNA(VLOOKUP(A867,confirmati!$A:$C,1, FALSE),"NU")="NU", "NU", "DA")</f>
        <v>NU</v>
      </c>
      <c r="K867" s="3" t="str">
        <f t="shared" si="278"/>
        <v xml:space="preserve">Somatie nr: 208826/28-10-2024; </v>
      </c>
      <c r="L867" s="3" t="str">
        <f t="shared" si="279"/>
        <v>Titlu executoriu nr: 205653/28-10-2024</v>
      </c>
      <c r="M867" s="11" t="str">
        <f t="shared" ref="M867:M868" si="285">K867&amp;CHAR(10)&amp;L867</f>
        <v>Somatie nr: 208826/28-10-2024; 
Titlu executoriu nr: 205653/28-10-2024</v>
      </c>
    </row>
    <row r="868" spans="1:13" ht="25.5" x14ac:dyDescent="0.2">
      <c r="A868" s="10">
        <v>1026785</v>
      </c>
      <c r="B868" s="11" t="s">
        <v>2781</v>
      </c>
      <c r="C868" s="11" t="s">
        <v>2782</v>
      </c>
      <c r="D868" s="12" t="s">
        <v>9</v>
      </c>
      <c r="E868" s="13">
        <v>45593</v>
      </c>
      <c r="F868" s="14">
        <v>205654</v>
      </c>
      <c r="G868" s="14" t="s">
        <v>10</v>
      </c>
      <c r="H868" s="13">
        <v>45593</v>
      </c>
      <c r="I868" s="14">
        <v>208827</v>
      </c>
      <c r="J868" s="3" t="str">
        <f>IF(_xlfn.IFNA(VLOOKUP(A868,confirmati!$A:$C,1, FALSE),"NU")="NU", "NU", "DA")</f>
        <v>NU</v>
      </c>
      <c r="K868" s="3" t="str">
        <f t="shared" si="278"/>
        <v xml:space="preserve">Somatie nr: 208827/28-10-2024; </v>
      </c>
      <c r="L868" s="3" t="str">
        <f t="shared" si="279"/>
        <v>Titlu executoriu nr: 205654/28-10-2024</v>
      </c>
      <c r="M868" s="11" t="str">
        <f t="shared" si="285"/>
        <v>Somatie nr: 208827/28-10-2024; 
Titlu executoriu nr: 205654/28-10-2024</v>
      </c>
    </row>
    <row r="869" spans="1:13" ht="25.5" x14ac:dyDescent="0.2">
      <c r="A869" s="10">
        <v>1026846</v>
      </c>
      <c r="B869" s="11" t="s">
        <v>2789</v>
      </c>
      <c r="C869" s="11" t="s">
        <v>2790</v>
      </c>
      <c r="D869" s="12" t="s">
        <v>9</v>
      </c>
      <c r="E869" s="13">
        <v>45593</v>
      </c>
      <c r="F869" s="14">
        <v>205661</v>
      </c>
      <c r="G869" s="14" t="s">
        <v>10</v>
      </c>
      <c r="H869" s="13">
        <v>45593</v>
      </c>
      <c r="I869" s="14">
        <v>208834</v>
      </c>
      <c r="J869" s="3" t="str">
        <f>IF(_xlfn.IFNA(VLOOKUP(A869,confirmati!$A:$C,1, FALSE),"NU")="NU", "NU", "DA")</f>
        <v>NU</v>
      </c>
      <c r="K869" s="3" t="str">
        <f t="shared" si="278"/>
        <v xml:space="preserve">Somatie nr: 208834/28-10-2024; </v>
      </c>
      <c r="L869" s="3" t="str">
        <f t="shared" si="279"/>
        <v>Titlu executoriu nr: 205661/28-10-2024</v>
      </c>
      <c r="M869" s="11" t="str">
        <f t="shared" ref="M869:M871" si="286">K869&amp;CHAR(10)&amp;L869</f>
        <v>Somatie nr: 208834/28-10-2024; 
Titlu executoriu nr: 205661/28-10-2024</v>
      </c>
    </row>
    <row r="870" spans="1:13" ht="25.5" x14ac:dyDescent="0.2">
      <c r="A870" s="10">
        <v>1026847</v>
      </c>
      <c r="B870" s="11" t="s">
        <v>2791</v>
      </c>
      <c r="C870" s="11" t="s">
        <v>795</v>
      </c>
      <c r="D870" s="12" t="s">
        <v>9</v>
      </c>
      <c r="E870" s="13">
        <v>45593</v>
      </c>
      <c r="F870" s="14">
        <v>205662</v>
      </c>
      <c r="G870" s="14" t="s">
        <v>10</v>
      </c>
      <c r="H870" s="13">
        <v>45593</v>
      </c>
      <c r="I870" s="14">
        <v>208835</v>
      </c>
      <c r="J870" s="3" t="str">
        <f>IF(_xlfn.IFNA(VLOOKUP(A870,confirmati!$A:$C,1, FALSE),"NU")="NU", "NU", "DA")</f>
        <v>NU</v>
      </c>
      <c r="K870" s="3" t="str">
        <f t="shared" si="278"/>
        <v xml:space="preserve">Somatie nr: 208835/28-10-2024; </v>
      </c>
      <c r="L870" s="3" t="str">
        <f t="shared" si="279"/>
        <v>Titlu executoriu nr: 205662/28-10-2024</v>
      </c>
      <c r="M870" s="11" t="str">
        <f t="shared" si="286"/>
        <v>Somatie nr: 208835/28-10-2024; 
Titlu executoriu nr: 205662/28-10-2024</v>
      </c>
    </row>
    <row r="871" spans="1:13" ht="25.5" x14ac:dyDescent="0.2">
      <c r="A871" s="10">
        <v>1026848</v>
      </c>
      <c r="B871" s="11" t="s">
        <v>2792</v>
      </c>
      <c r="C871" s="11" t="s">
        <v>2793</v>
      </c>
      <c r="D871" s="12" t="s">
        <v>9</v>
      </c>
      <c r="E871" s="13">
        <v>45593</v>
      </c>
      <c r="F871" s="14">
        <v>205663</v>
      </c>
      <c r="G871" s="14" t="s">
        <v>10</v>
      </c>
      <c r="H871" s="13">
        <v>45593</v>
      </c>
      <c r="I871" s="14">
        <v>208836</v>
      </c>
      <c r="J871" s="3" t="str">
        <f>IF(_xlfn.IFNA(VLOOKUP(A871,confirmati!$A:$C,1, FALSE),"NU")="NU", "NU", "DA")</f>
        <v>NU</v>
      </c>
      <c r="K871" s="3" t="str">
        <f t="shared" si="278"/>
        <v xml:space="preserve">Somatie nr: 208836/28-10-2024; </v>
      </c>
      <c r="L871" s="3" t="str">
        <f t="shared" si="279"/>
        <v>Titlu executoriu nr: 205663/28-10-2024</v>
      </c>
      <c r="M871" s="11" t="str">
        <f t="shared" si="286"/>
        <v>Somatie nr: 208836/28-10-2024; 
Titlu executoriu nr: 205663/28-10-2024</v>
      </c>
    </row>
    <row r="872" spans="1:13" ht="25.5" x14ac:dyDescent="0.2">
      <c r="A872" s="10">
        <v>1026855</v>
      </c>
      <c r="B872" s="11" t="s">
        <v>2795</v>
      </c>
      <c r="C872" s="11" t="s">
        <v>2796</v>
      </c>
      <c r="D872" s="12" t="s">
        <v>9</v>
      </c>
      <c r="E872" s="13">
        <v>45593</v>
      </c>
      <c r="F872" s="14">
        <v>205665</v>
      </c>
      <c r="G872" s="14" t="s">
        <v>10</v>
      </c>
      <c r="H872" s="13">
        <v>45593</v>
      </c>
      <c r="I872" s="14">
        <v>208838</v>
      </c>
      <c r="J872" s="3" t="str">
        <f>IF(_xlfn.IFNA(VLOOKUP(A872,confirmati!$A:$C,1, FALSE),"NU")="NU", "NU", "DA")</f>
        <v>NU</v>
      </c>
      <c r="K872" s="3" t="str">
        <f t="shared" si="278"/>
        <v xml:space="preserve">Somatie nr: 208838/28-10-2024; </v>
      </c>
      <c r="L872" s="3" t="str">
        <f t="shared" si="279"/>
        <v>Titlu executoriu nr: 205665/28-10-2024</v>
      </c>
      <c r="M872" s="11" t="str">
        <f t="shared" ref="M872:M873" si="287">K872&amp;CHAR(10)&amp;L872</f>
        <v>Somatie nr: 208838/28-10-2024; 
Titlu executoriu nr: 205665/28-10-2024</v>
      </c>
    </row>
    <row r="873" spans="1:13" ht="25.5" x14ac:dyDescent="0.2">
      <c r="A873" s="10">
        <v>1026856</v>
      </c>
      <c r="B873" s="11" t="s">
        <v>2797</v>
      </c>
      <c r="C873" s="11" t="s">
        <v>2798</v>
      </c>
      <c r="D873" s="12" t="s">
        <v>9</v>
      </c>
      <c r="E873" s="13">
        <v>45593</v>
      </c>
      <c r="F873" s="14">
        <v>205666</v>
      </c>
      <c r="G873" s="14" t="s">
        <v>10</v>
      </c>
      <c r="H873" s="13">
        <v>45593</v>
      </c>
      <c r="I873" s="14">
        <v>208839</v>
      </c>
      <c r="J873" s="3" t="str">
        <f>IF(_xlfn.IFNA(VLOOKUP(A873,confirmati!$A:$C,1, FALSE),"NU")="NU", "NU", "DA")</f>
        <v>NU</v>
      </c>
      <c r="K873" s="3" t="str">
        <f t="shared" si="278"/>
        <v xml:space="preserve">Somatie nr: 208839/28-10-2024; </v>
      </c>
      <c r="L873" s="3" t="str">
        <f t="shared" si="279"/>
        <v>Titlu executoriu nr: 205666/28-10-2024</v>
      </c>
      <c r="M873" s="11" t="str">
        <f t="shared" si="287"/>
        <v>Somatie nr: 208839/28-10-2024; 
Titlu executoriu nr: 205666/28-10-2024</v>
      </c>
    </row>
    <row r="874" spans="1:13" ht="25.5" x14ac:dyDescent="0.2">
      <c r="A874" s="10">
        <v>1026871</v>
      </c>
      <c r="B874" s="11" t="s">
        <v>2801</v>
      </c>
      <c r="C874" s="11" t="s">
        <v>2802</v>
      </c>
      <c r="D874" s="12" t="s">
        <v>9</v>
      </c>
      <c r="E874" s="13">
        <v>45593</v>
      </c>
      <c r="F874" s="14">
        <v>205669</v>
      </c>
      <c r="G874" s="14" t="s">
        <v>10</v>
      </c>
      <c r="H874" s="13">
        <v>45593</v>
      </c>
      <c r="I874" s="14">
        <v>208842</v>
      </c>
      <c r="J874" s="3" t="str">
        <f>IF(_xlfn.IFNA(VLOOKUP(A874,confirmati!$A:$C,1, FALSE),"NU")="NU", "NU", "DA")</f>
        <v>NU</v>
      </c>
      <c r="K874" s="3" t="str">
        <f t="shared" si="278"/>
        <v xml:space="preserve">Somatie nr: 208842/28-10-2024; </v>
      </c>
      <c r="L874" s="3" t="str">
        <f t="shared" si="279"/>
        <v>Titlu executoriu nr: 205669/28-10-2024</v>
      </c>
      <c r="M874" s="11" t="str">
        <f>K874&amp;CHAR(10)&amp;L874</f>
        <v>Somatie nr: 208842/28-10-2024; 
Titlu executoriu nr: 205669/28-10-2024</v>
      </c>
    </row>
    <row r="875" spans="1:13" ht="25.5" x14ac:dyDescent="0.2">
      <c r="A875" s="10">
        <v>1026884</v>
      </c>
      <c r="B875" s="11" t="s">
        <v>2804</v>
      </c>
      <c r="C875" s="11" t="s">
        <v>2805</v>
      </c>
      <c r="D875" s="12" t="s">
        <v>9</v>
      </c>
      <c r="E875" s="13">
        <v>45593</v>
      </c>
      <c r="F875" s="14">
        <v>205671</v>
      </c>
      <c r="G875" s="14" t="s">
        <v>10</v>
      </c>
      <c r="H875" s="13">
        <v>45593</v>
      </c>
      <c r="I875" s="14">
        <v>208844</v>
      </c>
      <c r="J875" s="3" t="str">
        <f>IF(_xlfn.IFNA(VLOOKUP(A875,confirmati!$A:$C,1, FALSE),"NU")="NU", "NU", "DA")</f>
        <v>NU</v>
      </c>
      <c r="K875" s="3" t="str">
        <f t="shared" si="278"/>
        <v xml:space="preserve">Somatie nr: 208844/28-10-2024; </v>
      </c>
      <c r="L875" s="3" t="str">
        <f t="shared" si="279"/>
        <v>Titlu executoriu nr: 205671/28-10-2024</v>
      </c>
      <c r="M875" s="11" t="str">
        <f>K875&amp;CHAR(10)&amp;L875</f>
        <v>Somatie nr: 208844/28-10-2024; 
Titlu executoriu nr: 205671/28-10-2024</v>
      </c>
    </row>
    <row r="876" spans="1:13" ht="25.5" x14ac:dyDescent="0.2">
      <c r="A876" s="10">
        <v>1026910</v>
      </c>
      <c r="B876" s="11" t="s">
        <v>2809</v>
      </c>
      <c r="C876" s="11" t="s">
        <v>2810</v>
      </c>
      <c r="D876" s="12" t="s">
        <v>9</v>
      </c>
      <c r="E876" s="13">
        <v>45593</v>
      </c>
      <c r="F876" s="14">
        <v>205676</v>
      </c>
      <c r="G876" s="14" t="s">
        <v>10</v>
      </c>
      <c r="H876" s="13">
        <v>45593</v>
      </c>
      <c r="I876" s="14">
        <v>208849</v>
      </c>
      <c r="J876" s="3" t="str">
        <f>IF(_xlfn.IFNA(VLOOKUP(A876,confirmati!$A:$C,1, FALSE),"NU")="NU", "NU", "DA")</f>
        <v>NU</v>
      </c>
      <c r="K876" s="3" t="str">
        <f t="shared" si="278"/>
        <v xml:space="preserve">Somatie nr: 208849/28-10-2024; </v>
      </c>
      <c r="L876" s="3" t="str">
        <f t="shared" si="279"/>
        <v>Titlu executoriu nr: 205676/28-10-2024</v>
      </c>
      <c r="M876" s="11" t="str">
        <f>K876&amp;CHAR(10)&amp;L876</f>
        <v>Somatie nr: 208849/28-10-2024; 
Titlu executoriu nr: 205676/28-10-2024</v>
      </c>
    </row>
    <row r="877" spans="1:13" ht="25.5" x14ac:dyDescent="0.2">
      <c r="A877" s="10">
        <v>1026926</v>
      </c>
      <c r="B877" s="11" t="s">
        <v>2813</v>
      </c>
      <c r="C877" s="11" t="s">
        <v>2814</v>
      </c>
      <c r="D877" s="12" t="s">
        <v>9</v>
      </c>
      <c r="E877" s="13">
        <v>45593</v>
      </c>
      <c r="F877" s="14">
        <v>205680</v>
      </c>
      <c r="G877" s="14" t="s">
        <v>10</v>
      </c>
      <c r="H877" s="13">
        <v>45593</v>
      </c>
      <c r="I877" s="14">
        <v>208853</v>
      </c>
      <c r="J877" s="3" t="str">
        <f>IF(_xlfn.IFNA(VLOOKUP(A877,confirmati!$A:$C,1, FALSE),"NU")="NU", "NU", "DA")</f>
        <v>NU</v>
      </c>
      <c r="K877" s="3" t="str">
        <f t="shared" si="278"/>
        <v xml:space="preserve">Somatie nr: 208853/28-10-2024; </v>
      </c>
      <c r="L877" s="3" t="str">
        <f t="shared" si="279"/>
        <v>Titlu executoriu nr: 205680/28-10-2024</v>
      </c>
      <c r="M877" s="11" t="str">
        <f>K877&amp;CHAR(10)&amp;L877</f>
        <v>Somatie nr: 208853/28-10-2024; 
Titlu executoriu nr: 205680/28-10-2024</v>
      </c>
    </row>
    <row r="878" spans="1:13" ht="25.5" x14ac:dyDescent="0.2">
      <c r="A878" s="10">
        <v>1026932</v>
      </c>
      <c r="B878" s="11" t="s">
        <v>2816</v>
      </c>
      <c r="C878" s="11" t="s">
        <v>1749</v>
      </c>
      <c r="D878" s="12" t="s">
        <v>9</v>
      </c>
      <c r="E878" s="13">
        <v>45593</v>
      </c>
      <c r="F878" s="14">
        <v>205682</v>
      </c>
      <c r="G878" s="14" t="s">
        <v>10</v>
      </c>
      <c r="H878" s="13">
        <v>45593</v>
      </c>
      <c r="I878" s="14">
        <v>208855</v>
      </c>
      <c r="J878" s="3" t="str">
        <f>IF(_xlfn.IFNA(VLOOKUP(A878,confirmati!$A:$C,1, FALSE),"NU")="NU", "NU", "DA")</f>
        <v>NU</v>
      </c>
      <c r="K878" s="3" t="str">
        <f t="shared" si="278"/>
        <v xml:space="preserve">Somatie nr: 208855/28-10-2024; </v>
      </c>
      <c r="L878" s="3" t="str">
        <f t="shared" si="279"/>
        <v>Titlu executoriu nr: 205682/28-10-2024</v>
      </c>
      <c r="M878" s="11" t="str">
        <f t="shared" ref="M878:M879" si="288">K878&amp;CHAR(10)&amp;L878</f>
        <v>Somatie nr: 208855/28-10-2024; 
Titlu executoriu nr: 205682/28-10-2024</v>
      </c>
    </row>
    <row r="879" spans="1:13" ht="25.5" x14ac:dyDescent="0.2">
      <c r="A879" s="10">
        <v>1026934</v>
      </c>
      <c r="B879" s="11" t="s">
        <v>2817</v>
      </c>
      <c r="C879" s="11" t="s">
        <v>2818</v>
      </c>
      <c r="D879" s="12" t="s">
        <v>9</v>
      </c>
      <c r="E879" s="13">
        <v>45593</v>
      </c>
      <c r="F879" s="14">
        <v>205683</v>
      </c>
      <c r="G879" s="14" t="s">
        <v>10</v>
      </c>
      <c r="H879" s="13">
        <v>45593</v>
      </c>
      <c r="I879" s="14">
        <v>208856</v>
      </c>
      <c r="J879" s="3" t="str">
        <f>IF(_xlfn.IFNA(VLOOKUP(A879,confirmati!$A:$C,1, FALSE),"NU")="NU", "NU", "DA")</f>
        <v>NU</v>
      </c>
      <c r="K879" s="3" t="str">
        <f t="shared" si="278"/>
        <v xml:space="preserve">Somatie nr: 208856/28-10-2024; </v>
      </c>
      <c r="L879" s="3" t="str">
        <f t="shared" si="279"/>
        <v>Titlu executoriu nr: 205683/28-10-2024</v>
      </c>
      <c r="M879" s="11" t="str">
        <f t="shared" si="288"/>
        <v>Somatie nr: 208856/28-10-2024; 
Titlu executoriu nr: 205683/28-10-2024</v>
      </c>
    </row>
    <row r="880" spans="1:13" ht="25.5" x14ac:dyDescent="0.2">
      <c r="A880" s="10">
        <v>1026945</v>
      </c>
      <c r="B880" s="11" t="s">
        <v>2820</v>
      </c>
      <c r="C880" s="11" t="s">
        <v>2821</v>
      </c>
      <c r="D880" s="12" t="s">
        <v>9</v>
      </c>
      <c r="E880" s="13">
        <v>45593</v>
      </c>
      <c r="F880" s="14">
        <v>205685</v>
      </c>
      <c r="G880" s="14" t="s">
        <v>10</v>
      </c>
      <c r="H880" s="13">
        <v>45593</v>
      </c>
      <c r="I880" s="14">
        <v>208858</v>
      </c>
      <c r="J880" s="3" t="str">
        <f>IF(_xlfn.IFNA(VLOOKUP(A880,confirmati!$A:$C,1, FALSE),"NU")="NU", "NU", "DA")</f>
        <v>NU</v>
      </c>
      <c r="K880" s="3" t="str">
        <f t="shared" si="278"/>
        <v xml:space="preserve">Somatie nr: 208858/28-10-2024; </v>
      </c>
      <c r="L880" s="3" t="str">
        <f t="shared" si="279"/>
        <v>Titlu executoriu nr: 205685/28-10-2024</v>
      </c>
      <c r="M880" s="11" t="str">
        <f t="shared" ref="M880:M883" si="289">K880&amp;CHAR(10)&amp;L880</f>
        <v>Somatie nr: 208858/28-10-2024; 
Titlu executoriu nr: 205685/28-10-2024</v>
      </c>
    </row>
    <row r="881" spans="1:13" ht="25.5" x14ac:dyDescent="0.2">
      <c r="A881" s="10">
        <v>1026946</v>
      </c>
      <c r="B881" s="11" t="s">
        <v>2822</v>
      </c>
      <c r="C881" s="11" t="s">
        <v>2823</v>
      </c>
      <c r="D881" s="12" t="s">
        <v>9</v>
      </c>
      <c r="E881" s="13">
        <v>45593</v>
      </c>
      <c r="F881" s="14">
        <v>205686</v>
      </c>
      <c r="G881" s="14" t="s">
        <v>10</v>
      </c>
      <c r="H881" s="13">
        <v>45593</v>
      </c>
      <c r="I881" s="14">
        <v>208859</v>
      </c>
      <c r="J881" s="3" t="str">
        <f>IF(_xlfn.IFNA(VLOOKUP(A881,confirmati!$A:$C,1, FALSE),"NU")="NU", "NU", "DA")</f>
        <v>NU</v>
      </c>
      <c r="K881" s="3" t="str">
        <f t="shared" ref="K881:K921" si="290">G881&amp;" nr: "&amp;I881&amp;"/"&amp;TEXT(H881,"dd-mm-yyyy")&amp;"; "</f>
        <v xml:space="preserve">Somatie nr: 208859/28-10-2024; </v>
      </c>
      <c r="L881" s="3" t="str">
        <f t="shared" ref="L881:L921" si="291">D881&amp;" nr: "&amp;F881&amp;"/"&amp;TEXT(E881,"dd-mm-yyyy")</f>
        <v>Titlu executoriu nr: 205686/28-10-2024</v>
      </c>
      <c r="M881" s="11" t="str">
        <f t="shared" si="289"/>
        <v>Somatie nr: 208859/28-10-2024; 
Titlu executoriu nr: 205686/28-10-2024</v>
      </c>
    </row>
    <row r="882" spans="1:13" ht="25.5" x14ac:dyDescent="0.2">
      <c r="A882" s="10">
        <v>1026953</v>
      </c>
      <c r="B882" s="11" t="s">
        <v>2824</v>
      </c>
      <c r="C882" s="11" t="s">
        <v>1767</v>
      </c>
      <c r="D882" s="12" t="s">
        <v>9</v>
      </c>
      <c r="E882" s="13">
        <v>45593</v>
      </c>
      <c r="F882" s="14">
        <v>205688</v>
      </c>
      <c r="G882" s="14" t="s">
        <v>10</v>
      </c>
      <c r="H882" s="13">
        <v>45593</v>
      </c>
      <c r="I882" s="14">
        <v>208861</v>
      </c>
      <c r="J882" s="3" t="str">
        <f>IF(_xlfn.IFNA(VLOOKUP(A882,confirmati!$A:$C,1, FALSE),"NU")="NU", "NU", "DA")</f>
        <v>NU</v>
      </c>
      <c r="K882" s="3" t="str">
        <f t="shared" si="290"/>
        <v xml:space="preserve">Somatie nr: 208861/28-10-2024; </v>
      </c>
      <c r="L882" s="3" t="str">
        <f t="shared" si="291"/>
        <v>Titlu executoriu nr: 205688/28-10-2024</v>
      </c>
      <c r="M882" s="11" t="str">
        <f t="shared" si="289"/>
        <v>Somatie nr: 208861/28-10-2024; 
Titlu executoriu nr: 205688/28-10-2024</v>
      </c>
    </row>
    <row r="883" spans="1:13" ht="25.5" x14ac:dyDescent="0.2">
      <c r="A883" s="10">
        <v>1027956</v>
      </c>
      <c r="B883" s="11" t="s">
        <v>2825</v>
      </c>
      <c r="C883" s="11" t="s">
        <v>2826</v>
      </c>
      <c r="D883" s="12" t="s">
        <v>9</v>
      </c>
      <c r="E883" s="13">
        <v>45593</v>
      </c>
      <c r="F883" s="14">
        <v>205689</v>
      </c>
      <c r="G883" s="14" t="s">
        <v>10</v>
      </c>
      <c r="H883" s="13">
        <v>45593</v>
      </c>
      <c r="I883" s="14">
        <v>208862</v>
      </c>
      <c r="J883" s="3" t="str">
        <f>IF(_xlfn.IFNA(VLOOKUP(A883,confirmati!$A:$C,1, FALSE),"NU")="NU", "NU", "DA")</f>
        <v>NU</v>
      </c>
      <c r="K883" s="3" t="str">
        <f t="shared" si="290"/>
        <v xml:space="preserve">Somatie nr: 208862/28-10-2024; </v>
      </c>
      <c r="L883" s="3" t="str">
        <f t="shared" si="291"/>
        <v>Titlu executoriu nr: 205689/28-10-2024</v>
      </c>
      <c r="M883" s="11" t="str">
        <f t="shared" si="289"/>
        <v>Somatie nr: 208862/28-10-2024; 
Titlu executoriu nr: 205689/28-10-2024</v>
      </c>
    </row>
    <row r="884" spans="1:13" ht="25.5" x14ac:dyDescent="0.2">
      <c r="A884" s="10">
        <v>1027980</v>
      </c>
      <c r="B884" s="11" t="s">
        <v>2828</v>
      </c>
      <c r="C884" s="11" t="s">
        <v>2829</v>
      </c>
      <c r="D884" s="12" t="s">
        <v>9</v>
      </c>
      <c r="E884" s="13">
        <v>45593</v>
      </c>
      <c r="F884" s="14">
        <v>205691</v>
      </c>
      <c r="G884" s="14" t="s">
        <v>10</v>
      </c>
      <c r="H884" s="13">
        <v>45593</v>
      </c>
      <c r="I884" s="14">
        <v>208864</v>
      </c>
      <c r="J884" s="3" t="str">
        <f>IF(_xlfn.IFNA(VLOOKUP(A884,confirmati!$A:$C,1, FALSE),"NU")="NU", "NU", "DA")</f>
        <v>NU</v>
      </c>
      <c r="K884" s="3" t="str">
        <f t="shared" si="290"/>
        <v xml:space="preserve">Somatie nr: 208864/28-10-2024; </v>
      </c>
      <c r="L884" s="3" t="str">
        <f t="shared" si="291"/>
        <v>Titlu executoriu nr: 205691/28-10-2024</v>
      </c>
      <c r="M884" s="11" t="str">
        <f t="shared" ref="M884:M889" si="292">K884&amp;CHAR(10)&amp;L884</f>
        <v>Somatie nr: 208864/28-10-2024; 
Titlu executoriu nr: 205691/28-10-2024</v>
      </c>
    </row>
    <row r="885" spans="1:13" ht="25.5" x14ac:dyDescent="0.2">
      <c r="A885" s="10">
        <v>1027997</v>
      </c>
      <c r="B885" s="11" t="s">
        <v>2830</v>
      </c>
      <c r="C885" s="11" t="s">
        <v>2831</v>
      </c>
      <c r="D885" s="12" t="s">
        <v>9</v>
      </c>
      <c r="E885" s="13">
        <v>45593</v>
      </c>
      <c r="F885" s="14">
        <v>205693</v>
      </c>
      <c r="G885" s="14" t="s">
        <v>10</v>
      </c>
      <c r="H885" s="13">
        <v>45593</v>
      </c>
      <c r="I885" s="14">
        <v>208866</v>
      </c>
      <c r="J885" s="3" t="str">
        <f>IF(_xlfn.IFNA(VLOOKUP(A885,confirmati!$A:$C,1, FALSE),"NU")="NU", "NU", "DA")</f>
        <v>NU</v>
      </c>
      <c r="K885" s="3" t="str">
        <f t="shared" si="290"/>
        <v xml:space="preserve">Somatie nr: 208866/28-10-2024; </v>
      </c>
      <c r="L885" s="3" t="str">
        <f t="shared" si="291"/>
        <v>Titlu executoriu nr: 205693/28-10-2024</v>
      </c>
      <c r="M885" s="11" t="str">
        <f t="shared" si="292"/>
        <v>Somatie nr: 208866/28-10-2024; 
Titlu executoriu nr: 205693/28-10-2024</v>
      </c>
    </row>
    <row r="886" spans="1:13" ht="25.5" x14ac:dyDescent="0.2">
      <c r="A886" s="10">
        <v>1028011</v>
      </c>
      <c r="B886" s="11" t="s">
        <v>2832</v>
      </c>
      <c r="C886" s="11" t="s">
        <v>2833</v>
      </c>
      <c r="D886" s="12" t="s">
        <v>9</v>
      </c>
      <c r="E886" s="13">
        <v>45593</v>
      </c>
      <c r="F886" s="14">
        <v>205694</v>
      </c>
      <c r="G886" s="14" t="s">
        <v>10</v>
      </c>
      <c r="H886" s="13">
        <v>45593</v>
      </c>
      <c r="I886" s="14">
        <v>208867</v>
      </c>
      <c r="J886" s="3" t="str">
        <f>IF(_xlfn.IFNA(VLOOKUP(A886,confirmati!$A:$C,1, FALSE),"NU")="NU", "NU", "DA")</f>
        <v>NU</v>
      </c>
      <c r="K886" s="3" t="str">
        <f t="shared" si="290"/>
        <v xml:space="preserve">Somatie nr: 208867/28-10-2024; </v>
      </c>
      <c r="L886" s="3" t="str">
        <f t="shared" si="291"/>
        <v>Titlu executoriu nr: 205694/28-10-2024</v>
      </c>
      <c r="M886" s="11" t="str">
        <f t="shared" si="292"/>
        <v>Somatie nr: 208867/28-10-2024; 
Titlu executoriu nr: 205694/28-10-2024</v>
      </c>
    </row>
    <row r="887" spans="1:13" ht="25.5" x14ac:dyDescent="0.2">
      <c r="A887" s="10">
        <v>1028012</v>
      </c>
      <c r="B887" s="11" t="s">
        <v>2834</v>
      </c>
      <c r="C887" s="11" t="s">
        <v>2835</v>
      </c>
      <c r="D887" s="12" t="s">
        <v>9</v>
      </c>
      <c r="E887" s="13">
        <v>45593</v>
      </c>
      <c r="F887" s="14">
        <v>205695</v>
      </c>
      <c r="G887" s="14" t="s">
        <v>10</v>
      </c>
      <c r="H887" s="13">
        <v>45593</v>
      </c>
      <c r="I887" s="14">
        <v>208868</v>
      </c>
      <c r="J887" s="3" t="str">
        <f>IF(_xlfn.IFNA(VLOOKUP(A887,confirmati!$A:$C,1, FALSE),"NU")="NU", "NU", "DA")</f>
        <v>NU</v>
      </c>
      <c r="K887" s="3" t="str">
        <f t="shared" si="290"/>
        <v xml:space="preserve">Somatie nr: 208868/28-10-2024; </v>
      </c>
      <c r="L887" s="3" t="str">
        <f t="shared" si="291"/>
        <v>Titlu executoriu nr: 205695/28-10-2024</v>
      </c>
      <c r="M887" s="11" t="str">
        <f t="shared" si="292"/>
        <v>Somatie nr: 208868/28-10-2024; 
Titlu executoriu nr: 205695/28-10-2024</v>
      </c>
    </row>
    <row r="888" spans="1:13" ht="25.5" x14ac:dyDescent="0.2">
      <c r="A888" s="10">
        <v>1028014</v>
      </c>
      <c r="B888" s="11" t="s">
        <v>2836</v>
      </c>
      <c r="C888" s="11" t="s">
        <v>2837</v>
      </c>
      <c r="D888" s="12" t="s">
        <v>9</v>
      </c>
      <c r="E888" s="13">
        <v>45593</v>
      </c>
      <c r="F888" s="14">
        <v>205696</v>
      </c>
      <c r="G888" s="14" t="s">
        <v>10</v>
      </c>
      <c r="H888" s="13">
        <v>45593</v>
      </c>
      <c r="I888" s="14">
        <v>208869</v>
      </c>
      <c r="J888" s="3" t="str">
        <f>IF(_xlfn.IFNA(VLOOKUP(A888,confirmati!$A:$C,1, FALSE),"NU")="NU", "NU", "DA")</f>
        <v>NU</v>
      </c>
      <c r="K888" s="3" t="str">
        <f t="shared" si="290"/>
        <v xml:space="preserve">Somatie nr: 208869/28-10-2024; </v>
      </c>
      <c r="L888" s="3" t="str">
        <f t="shared" si="291"/>
        <v>Titlu executoriu nr: 205696/28-10-2024</v>
      </c>
      <c r="M888" s="11" t="str">
        <f t="shared" si="292"/>
        <v>Somatie nr: 208869/28-10-2024; 
Titlu executoriu nr: 205696/28-10-2024</v>
      </c>
    </row>
    <row r="889" spans="1:13" ht="25.5" x14ac:dyDescent="0.2">
      <c r="A889" s="10">
        <v>1028015</v>
      </c>
      <c r="B889" s="11" t="s">
        <v>2838</v>
      </c>
      <c r="C889" s="11" t="s">
        <v>2839</v>
      </c>
      <c r="D889" s="12" t="s">
        <v>9</v>
      </c>
      <c r="E889" s="13">
        <v>45593</v>
      </c>
      <c r="F889" s="14">
        <v>205697</v>
      </c>
      <c r="G889" s="14" t="s">
        <v>10</v>
      </c>
      <c r="H889" s="13">
        <v>45593</v>
      </c>
      <c r="I889" s="14">
        <v>208870</v>
      </c>
      <c r="J889" s="3" t="str">
        <f>IF(_xlfn.IFNA(VLOOKUP(A889,confirmati!$A:$C,1, FALSE),"NU")="NU", "NU", "DA")</f>
        <v>NU</v>
      </c>
      <c r="K889" s="3" t="str">
        <f t="shared" si="290"/>
        <v xml:space="preserve">Somatie nr: 208870/28-10-2024; </v>
      </c>
      <c r="L889" s="3" t="str">
        <f t="shared" si="291"/>
        <v>Titlu executoriu nr: 205697/28-10-2024</v>
      </c>
      <c r="M889" s="11" t="str">
        <f t="shared" si="292"/>
        <v>Somatie nr: 208870/28-10-2024; 
Titlu executoriu nr: 205697/28-10-2024</v>
      </c>
    </row>
    <row r="890" spans="1:13" ht="25.5" x14ac:dyDescent="0.2">
      <c r="A890" s="10">
        <v>1028028</v>
      </c>
      <c r="B890" s="11" t="s">
        <v>2842</v>
      </c>
      <c r="C890" s="11" t="s">
        <v>2553</v>
      </c>
      <c r="D890" s="12" t="s">
        <v>9</v>
      </c>
      <c r="E890" s="13">
        <v>45593</v>
      </c>
      <c r="F890" s="14">
        <v>205701</v>
      </c>
      <c r="G890" s="14" t="s">
        <v>10</v>
      </c>
      <c r="H890" s="13">
        <v>45593</v>
      </c>
      <c r="I890" s="14">
        <v>208874</v>
      </c>
      <c r="J890" s="3" t="str">
        <f>IF(_xlfn.IFNA(VLOOKUP(A890,confirmati!$A:$C,1, FALSE),"NU")="NU", "NU", "DA")</f>
        <v>NU</v>
      </c>
      <c r="K890" s="3" t="str">
        <f t="shared" si="290"/>
        <v xml:space="preserve">Somatie nr: 208874/28-10-2024; </v>
      </c>
      <c r="L890" s="3" t="str">
        <f t="shared" si="291"/>
        <v>Titlu executoriu nr: 205701/28-10-2024</v>
      </c>
      <c r="M890" s="11" t="str">
        <f>K890&amp;CHAR(10)&amp;L890</f>
        <v>Somatie nr: 208874/28-10-2024; 
Titlu executoriu nr: 205701/28-10-2024</v>
      </c>
    </row>
    <row r="891" spans="1:13" ht="25.5" x14ac:dyDescent="0.2">
      <c r="A891" s="10">
        <v>1028049</v>
      </c>
      <c r="B891" s="11" t="s">
        <v>2844</v>
      </c>
      <c r="C891" s="11" t="s">
        <v>2722</v>
      </c>
      <c r="D891" s="12" t="s">
        <v>9</v>
      </c>
      <c r="E891" s="13">
        <v>45593</v>
      </c>
      <c r="F891" s="14">
        <v>205703</v>
      </c>
      <c r="G891" s="14" t="s">
        <v>10</v>
      </c>
      <c r="H891" s="13">
        <v>45593</v>
      </c>
      <c r="I891" s="14">
        <v>208876</v>
      </c>
      <c r="J891" s="3" t="str">
        <f>IF(_xlfn.IFNA(VLOOKUP(A891,confirmati!$A:$C,1, FALSE),"NU")="NU", "NU", "DA")</f>
        <v>NU</v>
      </c>
      <c r="K891" s="3" t="str">
        <f t="shared" si="290"/>
        <v xml:space="preserve">Somatie nr: 208876/28-10-2024; </v>
      </c>
      <c r="L891" s="3" t="str">
        <f t="shared" si="291"/>
        <v>Titlu executoriu nr: 205703/28-10-2024</v>
      </c>
      <c r="M891" s="11" t="str">
        <f t="shared" ref="M891:M893" si="293">K891&amp;CHAR(10)&amp;L891</f>
        <v>Somatie nr: 208876/28-10-2024; 
Titlu executoriu nr: 205703/28-10-2024</v>
      </c>
    </row>
    <row r="892" spans="1:13" ht="25.5" x14ac:dyDescent="0.2">
      <c r="A892" s="10">
        <v>1028054</v>
      </c>
      <c r="B892" s="11" t="s">
        <v>2845</v>
      </c>
      <c r="C892" s="11" t="s">
        <v>2846</v>
      </c>
      <c r="D892" s="12" t="s">
        <v>9</v>
      </c>
      <c r="E892" s="13">
        <v>45593</v>
      </c>
      <c r="F892" s="14">
        <v>205704</v>
      </c>
      <c r="G892" s="14" t="s">
        <v>10</v>
      </c>
      <c r="H892" s="13">
        <v>45593</v>
      </c>
      <c r="I892" s="14">
        <v>208877</v>
      </c>
      <c r="J892" s="3" t="str">
        <f>IF(_xlfn.IFNA(VLOOKUP(A892,confirmati!$A:$C,1, FALSE),"NU")="NU", "NU", "DA")</f>
        <v>NU</v>
      </c>
      <c r="K892" s="3" t="str">
        <f t="shared" si="290"/>
        <v xml:space="preserve">Somatie nr: 208877/28-10-2024; </v>
      </c>
      <c r="L892" s="3" t="str">
        <f t="shared" si="291"/>
        <v>Titlu executoriu nr: 205704/28-10-2024</v>
      </c>
      <c r="M892" s="11" t="str">
        <f t="shared" si="293"/>
        <v>Somatie nr: 208877/28-10-2024; 
Titlu executoriu nr: 205704/28-10-2024</v>
      </c>
    </row>
    <row r="893" spans="1:13" ht="25.5" x14ac:dyDescent="0.2">
      <c r="A893" s="10">
        <v>1028059</v>
      </c>
      <c r="B893" s="11" t="s">
        <v>2847</v>
      </c>
      <c r="C893" s="11" t="s">
        <v>2848</v>
      </c>
      <c r="D893" s="12" t="s">
        <v>9</v>
      </c>
      <c r="E893" s="13">
        <v>45593</v>
      </c>
      <c r="F893" s="14">
        <v>205705</v>
      </c>
      <c r="G893" s="14" t="s">
        <v>10</v>
      </c>
      <c r="H893" s="13">
        <v>45593</v>
      </c>
      <c r="I893" s="14">
        <v>208878</v>
      </c>
      <c r="J893" s="3" t="str">
        <f>IF(_xlfn.IFNA(VLOOKUP(A893,confirmati!$A:$C,1, FALSE),"NU")="NU", "NU", "DA")</f>
        <v>NU</v>
      </c>
      <c r="K893" s="3" t="str">
        <f t="shared" si="290"/>
        <v xml:space="preserve">Somatie nr: 208878/28-10-2024; </v>
      </c>
      <c r="L893" s="3" t="str">
        <f t="shared" si="291"/>
        <v>Titlu executoriu nr: 205705/28-10-2024</v>
      </c>
      <c r="M893" s="11" t="str">
        <f t="shared" si="293"/>
        <v>Somatie nr: 208878/28-10-2024; 
Titlu executoriu nr: 205705/28-10-2024</v>
      </c>
    </row>
    <row r="894" spans="1:13" ht="25.5" x14ac:dyDescent="0.2">
      <c r="A894" s="10">
        <v>1028105</v>
      </c>
      <c r="B894" s="11" t="s">
        <v>2852</v>
      </c>
      <c r="C894" s="11" t="s">
        <v>2853</v>
      </c>
      <c r="D894" s="12" t="s">
        <v>9</v>
      </c>
      <c r="E894" s="13">
        <v>45593</v>
      </c>
      <c r="F894" s="14">
        <v>205709</v>
      </c>
      <c r="G894" s="14" t="s">
        <v>10</v>
      </c>
      <c r="H894" s="13">
        <v>45593</v>
      </c>
      <c r="I894" s="14">
        <v>208882</v>
      </c>
      <c r="J894" s="3" t="str">
        <f>IF(_xlfn.IFNA(VLOOKUP(A894,confirmati!$A:$C,1, FALSE),"NU")="NU", "NU", "DA")</f>
        <v>NU</v>
      </c>
      <c r="K894" s="3" t="str">
        <f t="shared" si="290"/>
        <v xml:space="preserve">Somatie nr: 208882/28-10-2024; </v>
      </c>
      <c r="L894" s="3" t="str">
        <f t="shared" si="291"/>
        <v>Titlu executoriu nr: 205709/28-10-2024</v>
      </c>
      <c r="M894" s="11" t="str">
        <f t="shared" ref="M894:M899" si="294">K894&amp;CHAR(10)&amp;L894</f>
        <v>Somatie nr: 208882/28-10-2024; 
Titlu executoriu nr: 205709/28-10-2024</v>
      </c>
    </row>
    <row r="895" spans="1:13" ht="25.5" x14ac:dyDescent="0.2">
      <c r="A895" s="10">
        <v>1028109</v>
      </c>
      <c r="B895" s="11" t="s">
        <v>2854</v>
      </c>
      <c r="C895" s="11" t="s">
        <v>2855</v>
      </c>
      <c r="D895" s="12" t="s">
        <v>9</v>
      </c>
      <c r="E895" s="13">
        <v>45593</v>
      </c>
      <c r="F895" s="14">
        <v>205710</v>
      </c>
      <c r="G895" s="14" t="s">
        <v>10</v>
      </c>
      <c r="H895" s="13">
        <v>45593</v>
      </c>
      <c r="I895" s="14">
        <v>208883</v>
      </c>
      <c r="J895" s="3" t="str">
        <f>IF(_xlfn.IFNA(VLOOKUP(A895,confirmati!$A:$C,1, FALSE),"NU")="NU", "NU", "DA")</f>
        <v>NU</v>
      </c>
      <c r="K895" s="3" t="str">
        <f t="shared" si="290"/>
        <v xml:space="preserve">Somatie nr: 208883/28-10-2024; </v>
      </c>
      <c r="L895" s="3" t="str">
        <f t="shared" si="291"/>
        <v>Titlu executoriu nr: 205710/28-10-2024</v>
      </c>
      <c r="M895" s="11" t="str">
        <f t="shared" si="294"/>
        <v>Somatie nr: 208883/28-10-2024; 
Titlu executoriu nr: 205710/28-10-2024</v>
      </c>
    </row>
    <row r="896" spans="1:13" ht="25.5" x14ac:dyDescent="0.2">
      <c r="A896" s="10">
        <v>1028116</v>
      </c>
      <c r="B896" s="11" t="s">
        <v>2856</v>
      </c>
      <c r="C896" s="11" t="s">
        <v>2857</v>
      </c>
      <c r="D896" s="12" t="s">
        <v>9</v>
      </c>
      <c r="E896" s="13">
        <v>45593</v>
      </c>
      <c r="F896" s="14">
        <v>205711</v>
      </c>
      <c r="G896" s="14" t="s">
        <v>10</v>
      </c>
      <c r="H896" s="13">
        <v>45593</v>
      </c>
      <c r="I896" s="14">
        <v>208884</v>
      </c>
      <c r="J896" s="3" t="str">
        <f>IF(_xlfn.IFNA(VLOOKUP(A896,confirmati!$A:$C,1, FALSE),"NU")="NU", "NU", "DA")</f>
        <v>NU</v>
      </c>
      <c r="K896" s="3" t="str">
        <f t="shared" si="290"/>
        <v xml:space="preserve">Somatie nr: 208884/28-10-2024; </v>
      </c>
      <c r="L896" s="3" t="str">
        <f t="shared" si="291"/>
        <v>Titlu executoriu nr: 205711/28-10-2024</v>
      </c>
      <c r="M896" s="11" t="str">
        <f t="shared" si="294"/>
        <v>Somatie nr: 208884/28-10-2024; 
Titlu executoriu nr: 205711/28-10-2024</v>
      </c>
    </row>
    <row r="897" spans="1:13" ht="25.5" x14ac:dyDescent="0.2">
      <c r="A897" s="10">
        <v>1028117</v>
      </c>
      <c r="B897" s="11" t="s">
        <v>2858</v>
      </c>
      <c r="C897" s="11" t="s">
        <v>2859</v>
      </c>
      <c r="D897" s="12" t="s">
        <v>9</v>
      </c>
      <c r="E897" s="13">
        <v>45593</v>
      </c>
      <c r="F897" s="14">
        <v>205712</v>
      </c>
      <c r="G897" s="14" t="s">
        <v>10</v>
      </c>
      <c r="H897" s="13">
        <v>45593</v>
      </c>
      <c r="I897" s="14">
        <v>208885</v>
      </c>
      <c r="J897" s="3" t="str">
        <f>IF(_xlfn.IFNA(VLOOKUP(A897,confirmati!$A:$C,1, FALSE),"NU")="NU", "NU", "DA")</f>
        <v>NU</v>
      </c>
      <c r="K897" s="3" t="str">
        <f t="shared" si="290"/>
        <v xml:space="preserve">Somatie nr: 208885/28-10-2024; </v>
      </c>
      <c r="L897" s="3" t="str">
        <f t="shared" si="291"/>
        <v>Titlu executoriu nr: 205712/28-10-2024</v>
      </c>
      <c r="M897" s="11" t="str">
        <f t="shared" si="294"/>
        <v>Somatie nr: 208885/28-10-2024; 
Titlu executoriu nr: 205712/28-10-2024</v>
      </c>
    </row>
    <row r="898" spans="1:13" ht="25.5" x14ac:dyDescent="0.2">
      <c r="A898" s="10">
        <v>1028123</v>
      </c>
      <c r="B898" s="11" t="s">
        <v>2860</v>
      </c>
      <c r="C898" s="11" t="s">
        <v>2861</v>
      </c>
      <c r="D898" s="12" t="s">
        <v>9</v>
      </c>
      <c r="E898" s="13">
        <v>45593</v>
      </c>
      <c r="F898" s="14">
        <v>205713</v>
      </c>
      <c r="G898" s="14" t="s">
        <v>10</v>
      </c>
      <c r="H898" s="13">
        <v>45593</v>
      </c>
      <c r="I898" s="14">
        <v>208886</v>
      </c>
      <c r="J898" s="3" t="str">
        <f>IF(_xlfn.IFNA(VLOOKUP(A898,confirmati!$A:$C,1, FALSE),"NU")="NU", "NU", "DA")</f>
        <v>NU</v>
      </c>
      <c r="K898" s="3" t="str">
        <f t="shared" si="290"/>
        <v xml:space="preserve">Somatie nr: 208886/28-10-2024; </v>
      </c>
      <c r="L898" s="3" t="str">
        <f t="shared" si="291"/>
        <v>Titlu executoriu nr: 205713/28-10-2024</v>
      </c>
      <c r="M898" s="11" t="str">
        <f t="shared" si="294"/>
        <v>Somatie nr: 208886/28-10-2024; 
Titlu executoriu nr: 205713/28-10-2024</v>
      </c>
    </row>
    <row r="899" spans="1:13" ht="25.5" x14ac:dyDescent="0.2">
      <c r="A899" s="10">
        <v>1028129</v>
      </c>
      <c r="B899" s="11" t="s">
        <v>2862</v>
      </c>
      <c r="C899" s="11" t="s">
        <v>2863</v>
      </c>
      <c r="D899" s="12" t="s">
        <v>9</v>
      </c>
      <c r="E899" s="13">
        <v>45593</v>
      </c>
      <c r="F899" s="14">
        <v>205714</v>
      </c>
      <c r="G899" s="14" t="s">
        <v>10</v>
      </c>
      <c r="H899" s="13">
        <v>45593</v>
      </c>
      <c r="I899" s="14">
        <v>208887</v>
      </c>
      <c r="J899" s="3" t="str">
        <f>IF(_xlfn.IFNA(VLOOKUP(A899,confirmati!$A:$C,1, FALSE),"NU")="NU", "NU", "DA")</f>
        <v>NU</v>
      </c>
      <c r="K899" s="3" t="str">
        <f t="shared" si="290"/>
        <v xml:space="preserve">Somatie nr: 208887/28-10-2024; </v>
      </c>
      <c r="L899" s="3" t="str">
        <f t="shared" si="291"/>
        <v>Titlu executoriu nr: 205714/28-10-2024</v>
      </c>
      <c r="M899" s="11" t="str">
        <f t="shared" si="294"/>
        <v>Somatie nr: 208887/28-10-2024; 
Titlu executoriu nr: 205714/28-10-2024</v>
      </c>
    </row>
    <row r="900" spans="1:13" ht="25.5" x14ac:dyDescent="0.2">
      <c r="A900" s="10">
        <v>1028158</v>
      </c>
      <c r="B900" s="11" t="s">
        <v>2867</v>
      </c>
      <c r="C900" s="11" t="s">
        <v>2868</v>
      </c>
      <c r="D900" s="12" t="s">
        <v>9</v>
      </c>
      <c r="E900" s="13">
        <v>45593</v>
      </c>
      <c r="F900" s="14">
        <v>205718</v>
      </c>
      <c r="G900" s="14" t="s">
        <v>10</v>
      </c>
      <c r="H900" s="13">
        <v>45593</v>
      </c>
      <c r="I900" s="14">
        <v>208891</v>
      </c>
      <c r="J900" s="3" t="str">
        <f>IF(_xlfn.IFNA(VLOOKUP(A900,confirmati!$A:$C,1, FALSE),"NU")="NU", "NU", "DA")</f>
        <v>NU</v>
      </c>
      <c r="K900" s="3" t="str">
        <f t="shared" si="290"/>
        <v xml:space="preserve">Somatie nr: 208891/28-10-2024; </v>
      </c>
      <c r="L900" s="3" t="str">
        <f t="shared" si="291"/>
        <v>Titlu executoriu nr: 205718/28-10-2024</v>
      </c>
      <c r="M900" s="11" t="str">
        <f>K900&amp;CHAR(10)&amp;L900</f>
        <v>Somatie nr: 208891/28-10-2024; 
Titlu executoriu nr: 205718/28-10-2024</v>
      </c>
    </row>
    <row r="901" spans="1:13" ht="25.5" x14ac:dyDescent="0.2">
      <c r="A901" s="10">
        <v>1028164</v>
      </c>
      <c r="B901" s="11" t="s">
        <v>2870</v>
      </c>
      <c r="C901" s="11" t="s">
        <v>2871</v>
      </c>
      <c r="D901" s="12" t="s">
        <v>9</v>
      </c>
      <c r="E901" s="13">
        <v>45593</v>
      </c>
      <c r="F901" s="14">
        <v>205720</v>
      </c>
      <c r="G901" s="14" t="s">
        <v>10</v>
      </c>
      <c r="H901" s="13">
        <v>45593</v>
      </c>
      <c r="I901" s="14">
        <v>208893</v>
      </c>
      <c r="J901" s="3" t="str">
        <f>IF(_xlfn.IFNA(VLOOKUP(A901,confirmati!$A:$C,1, FALSE),"NU")="NU", "NU", "DA")</f>
        <v>NU</v>
      </c>
      <c r="K901" s="3" t="str">
        <f t="shared" si="290"/>
        <v xml:space="preserve">Somatie nr: 208893/28-10-2024; </v>
      </c>
      <c r="L901" s="3" t="str">
        <f t="shared" si="291"/>
        <v>Titlu executoriu nr: 205720/28-10-2024</v>
      </c>
      <c r="M901" s="11" t="str">
        <f t="shared" ref="M901:M902" si="295">K901&amp;CHAR(10)&amp;L901</f>
        <v>Somatie nr: 208893/28-10-2024; 
Titlu executoriu nr: 205720/28-10-2024</v>
      </c>
    </row>
    <row r="902" spans="1:13" ht="25.5" x14ac:dyDescent="0.2">
      <c r="A902" s="10">
        <v>1028171</v>
      </c>
      <c r="B902" s="11" t="s">
        <v>2872</v>
      </c>
      <c r="C902" s="11" t="s">
        <v>2873</v>
      </c>
      <c r="D902" s="12" t="s">
        <v>9</v>
      </c>
      <c r="E902" s="13">
        <v>45593</v>
      </c>
      <c r="F902" s="14">
        <v>205721</v>
      </c>
      <c r="G902" s="14" t="s">
        <v>10</v>
      </c>
      <c r="H902" s="13">
        <v>45593</v>
      </c>
      <c r="I902" s="14">
        <v>208894</v>
      </c>
      <c r="J902" s="3" t="str">
        <f>IF(_xlfn.IFNA(VLOOKUP(A902,confirmati!$A:$C,1, FALSE),"NU")="NU", "NU", "DA")</f>
        <v>NU</v>
      </c>
      <c r="K902" s="3" t="str">
        <f t="shared" si="290"/>
        <v xml:space="preserve">Somatie nr: 208894/28-10-2024; </v>
      </c>
      <c r="L902" s="3" t="str">
        <f t="shared" si="291"/>
        <v>Titlu executoriu nr: 205721/28-10-2024</v>
      </c>
      <c r="M902" s="11" t="str">
        <f t="shared" si="295"/>
        <v>Somatie nr: 208894/28-10-2024; 
Titlu executoriu nr: 205721/28-10-2024</v>
      </c>
    </row>
    <row r="903" spans="1:13" ht="25.5" x14ac:dyDescent="0.2">
      <c r="A903" s="10">
        <v>1029199</v>
      </c>
      <c r="B903" s="11" t="s">
        <v>2876</v>
      </c>
      <c r="C903" s="11" t="s">
        <v>2877</v>
      </c>
      <c r="D903" s="12" t="s">
        <v>9</v>
      </c>
      <c r="E903" s="13">
        <v>45593</v>
      </c>
      <c r="F903" s="14">
        <v>205724</v>
      </c>
      <c r="G903" s="14" t="s">
        <v>10</v>
      </c>
      <c r="H903" s="13">
        <v>45593</v>
      </c>
      <c r="I903" s="14">
        <v>208897</v>
      </c>
      <c r="J903" s="3" t="str">
        <f>IF(_xlfn.IFNA(VLOOKUP(A903,confirmati!$A:$C,1, FALSE),"NU")="NU", "NU", "DA")</f>
        <v>NU</v>
      </c>
      <c r="K903" s="3" t="str">
        <f t="shared" si="290"/>
        <v xml:space="preserve">Somatie nr: 208897/28-10-2024; </v>
      </c>
      <c r="L903" s="3" t="str">
        <f t="shared" si="291"/>
        <v>Titlu executoriu nr: 205724/28-10-2024</v>
      </c>
      <c r="M903" s="11" t="str">
        <f>K903&amp;CHAR(10)&amp;L903</f>
        <v>Somatie nr: 208897/28-10-2024; 
Titlu executoriu nr: 205724/28-10-2024</v>
      </c>
    </row>
    <row r="904" spans="1:13" ht="25.5" x14ac:dyDescent="0.2">
      <c r="A904" s="10">
        <v>1029268</v>
      </c>
      <c r="B904" s="11" t="s">
        <v>2880</v>
      </c>
      <c r="C904" s="11" t="s">
        <v>2881</v>
      </c>
      <c r="D904" s="12" t="s">
        <v>9</v>
      </c>
      <c r="E904" s="13">
        <v>45593</v>
      </c>
      <c r="F904" s="14">
        <v>205729</v>
      </c>
      <c r="G904" s="14" t="s">
        <v>10</v>
      </c>
      <c r="H904" s="13">
        <v>45593</v>
      </c>
      <c r="I904" s="14">
        <v>208902</v>
      </c>
      <c r="J904" s="3" t="str">
        <f>IF(_xlfn.IFNA(VLOOKUP(A904,confirmati!$A:$C,1, FALSE),"NU")="NU", "NU", "DA")</f>
        <v>NU</v>
      </c>
      <c r="K904" s="3" t="str">
        <f t="shared" si="290"/>
        <v xml:space="preserve">Somatie nr: 208902/28-10-2024; </v>
      </c>
      <c r="L904" s="3" t="str">
        <f t="shared" si="291"/>
        <v>Titlu executoriu nr: 205729/28-10-2024</v>
      </c>
      <c r="M904" s="11" t="str">
        <f t="shared" ref="M904:M907" si="296">K904&amp;CHAR(10)&amp;L904</f>
        <v>Somatie nr: 208902/28-10-2024; 
Titlu executoriu nr: 205729/28-10-2024</v>
      </c>
    </row>
    <row r="905" spans="1:13" ht="25.5" x14ac:dyDescent="0.2">
      <c r="A905" s="10">
        <v>1029272</v>
      </c>
      <c r="B905" s="11" t="s">
        <v>2882</v>
      </c>
      <c r="C905" s="11" t="s">
        <v>725</v>
      </c>
      <c r="D905" s="12" t="s">
        <v>9</v>
      </c>
      <c r="E905" s="13">
        <v>45593</v>
      </c>
      <c r="F905" s="14">
        <v>205730</v>
      </c>
      <c r="G905" s="14" t="s">
        <v>10</v>
      </c>
      <c r="H905" s="13">
        <v>45593</v>
      </c>
      <c r="I905" s="14">
        <v>208903</v>
      </c>
      <c r="J905" s="3" t="str">
        <f>IF(_xlfn.IFNA(VLOOKUP(A905,confirmati!$A:$C,1, FALSE),"NU")="NU", "NU", "DA")</f>
        <v>NU</v>
      </c>
      <c r="K905" s="3" t="str">
        <f t="shared" si="290"/>
        <v xml:space="preserve">Somatie nr: 208903/28-10-2024; </v>
      </c>
      <c r="L905" s="3" t="str">
        <f t="shared" si="291"/>
        <v>Titlu executoriu nr: 205730/28-10-2024</v>
      </c>
      <c r="M905" s="11" t="str">
        <f t="shared" si="296"/>
        <v>Somatie nr: 208903/28-10-2024; 
Titlu executoriu nr: 205730/28-10-2024</v>
      </c>
    </row>
    <row r="906" spans="1:13" ht="25.5" x14ac:dyDescent="0.2">
      <c r="A906" s="10">
        <v>1029274</v>
      </c>
      <c r="B906" s="11" t="s">
        <v>2883</v>
      </c>
      <c r="C906" s="11" t="s">
        <v>2884</v>
      </c>
      <c r="D906" s="12" t="s">
        <v>9</v>
      </c>
      <c r="E906" s="13">
        <v>45593</v>
      </c>
      <c r="F906" s="14">
        <v>205731</v>
      </c>
      <c r="G906" s="14" t="s">
        <v>10</v>
      </c>
      <c r="H906" s="13">
        <v>45593</v>
      </c>
      <c r="I906" s="14">
        <v>208904</v>
      </c>
      <c r="J906" s="3" t="str">
        <f>IF(_xlfn.IFNA(VLOOKUP(A906,confirmati!$A:$C,1, FALSE),"NU")="NU", "NU", "DA")</f>
        <v>NU</v>
      </c>
      <c r="K906" s="3" t="str">
        <f t="shared" si="290"/>
        <v xml:space="preserve">Somatie nr: 208904/28-10-2024; </v>
      </c>
      <c r="L906" s="3" t="str">
        <f t="shared" si="291"/>
        <v>Titlu executoriu nr: 205731/28-10-2024</v>
      </c>
      <c r="M906" s="11" t="str">
        <f t="shared" si="296"/>
        <v>Somatie nr: 208904/28-10-2024; 
Titlu executoriu nr: 205731/28-10-2024</v>
      </c>
    </row>
    <row r="907" spans="1:13" ht="25.5" x14ac:dyDescent="0.2">
      <c r="A907" s="10">
        <v>1029275</v>
      </c>
      <c r="B907" s="11" t="s">
        <v>2885</v>
      </c>
      <c r="C907" s="11" t="s">
        <v>2886</v>
      </c>
      <c r="D907" s="12" t="s">
        <v>9</v>
      </c>
      <c r="E907" s="13">
        <v>45593</v>
      </c>
      <c r="F907" s="14">
        <v>205732</v>
      </c>
      <c r="G907" s="14" t="s">
        <v>10</v>
      </c>
      <c r="H907" s="13">
        <v>45593</v>
      </c>
      <c r="I907" s="14">
        <v>208905</v>
      </c>
      <c r="J907" s="3" t="str">
        <f>IF(_xlfn.IFNA(VLOOKUP(A907,confirmati!$A:$C,1, FALSE),"NU")="NU", "NU", "DA")</f>
        <v>NU</v>
      </c>
      <c r="K907" s="3" t="str">
        <f t="shared" si="290"/>
        <v xml:space="preserve">Somatie nr: 208905/28-10-2024; </v>
      </c>
      <c r="L907" s="3" t="str">
        <f t="shared" si="291"/>
        <v>Titlu executoriu nr: 205732/28-10-2024</v>
      </c>
      <c r="M907" s="11" t="str">
        <f t="shared" si="296"/>
        <v>Somatie nr: 208905/28-10-2024; 
Titlu executoriu nr: 205732/28-10-2024</v>
      </c>
    </row>
    <row r="908" spans="1:13" ht="25.5" x14ac:dyDescent="0.2">
      <c r="A908" s="10">
        <v>1029279</v>
      </c>
      <c r="B908" s="11" t="s">
        <v>2888</v>
      </c>
      <c r="C908" s="11" t="s">
        <v>2889</v>
      </c>
      <c r="D908" s="12" t="s">
        <v>9</v>
      </c>
      <c r="E908" s="13">
        <v>45593</v>
      </c>
      <c r="F908" s="14">
        <v>205734</v>
      </c>
      <c r="G908" s="14" t="s">
        <v>10</v>
      </c>
      <c r="H908" s="13">
        <v>45593</v>
      </c>
      <c r="I908" s="14">
        <v>208907</v>
      </c>
      <c r="J908" s="3" t="str">
        <f>IF(_xlfn.IFNA(VLOOKUP(A908,confirmati!$A:$C,1, FALSE),"NU")="NU", "NU", "DA")</f>
        <v>NU</v>
      </c>
      <c r="K908" s="3" t="str">
        <f t="shared" si="290"/>
        <v xml:space="preserve">Somatie nr: 208907/28-10-2024; </v>
      </c>
      <c r="L908" s="3" t="str">
        <f t="shared" si="291"/>
        <v>Titlu executoriu nr: 205734/28-10-2024</v>
      </c>
      <c r="M908" s="11" t="str">
        <f>K908&amp;CHAR(10)&amp;L908</f>
        <v>Somatie nr: 208907/28-10-2024; 
Titlu executoriu nr: 205734/28-10-2024</v>
      </c>
    </row>
    <row r="909" spans="1:13" ht="25.5" x14ac:dyDescent="0.2">
      <c r="A909" s="10">
        <v>1029281</v>
      </c>
      <c r="B909" s="11" t="s">
        <v>2891</v>
      </c>
      <c r="C909" s="11" t="s">
        <v>2889</v>
      </c>
      <c r="D909" s="12" t="s">
        <v>9</v>
      </c>
      <c r="E909" s="13">
        <v>45593</v>
      </c>
      <c r="F909" s="14">
        <v>205736</v>
      </c>
      <c r="G909" s="14" t="s">
        <v>10</v>
      </c>
      <c r="H909" s="13">
        <v>45593</v>
      </c>
      <c r="I909" s="14">
        <v>208909</v>
      </c>
      <c r="J909" s="3" t="str">
        <f>IF(_xlfn.IFNA(VLOOKUP(A909,confirmati!$A:$C,1, FALSE),"NU")="NU", "NU", "DA")</f>
        <v>NU</v>
      </c>
      <c r="K909" s="3" t="str">
        <f t="shared" si="290"/>
        <v xml:space="preserve">Somatie nr: 208909/28-10-2024; </v>
      </c>
      <c r="L909" s="3" t="str">
        <f t="shared" si="291"/>
        <v>Titlu executoriu nr: 205736/28-10-2024</v>
      </c>
      <c r="M909" s="11" t="str">
        <f t="shared" ref="M909:M912" si="297">K909&amp;CHAR(10)&amp;L909</f>
        <v>Somatie nr: 208909/28-10-2024; 
Titlu executoriu nr: 205736/28-10-2024</v>
      </c>
    </row>
    <row r="910" spans="1:13" ht="25.5" x14ac:dyDescent="0.2">
      <c r="A910" s="10">
        <v>1029286</v>
      </c>
      <c r="B910" s="11" t="s">
        <v>2892</v>
      </c>
      <c r="C910" s="11" t="s">
        <v>2893</v>
      </c>
      <c r="D910" s="12" t="s">
        <v>9</v>
      </c>
      <c r="E910" s="13">
        <v>45593</v>
      </c>
      <c r="F910" s="14">
        <v>205737</v>
      </c>
      <c r="G910" s="14" t="s">
        <v>10</v>
      </c>
      <c r="H910" s="13">
        <v>45593</v>
      </c>
      <c r="I910" s="14">
        <v>208910</v>
      </c>
      <c r="J910" s="3" t="str">
        <f>IF(_xlfn.IFNA(VLOOKUP(A910,confirmati!$A:$C,1, FALSE),"NU")="NU", "NU", "DA")</f>
        <v>NU</v>
      </c>
      <c r="K910" s="3" t="str">
        <f t="shared" si="290"/>
        <v xml:space="preserve">Somatie nr: 208910/28-10-2024; </v>
      </c>
      <c r="L910" s="3" t="str">
        <f t="shared" si="291"/>
        <v>Titlu executoriu nr: 205737/28-10-2024</v>
      </c>
      <c r="M910" s="11" t="str">
        <f t="shared" si="297"/>
        <v>Somatie nr: 208910/28-10-2024; 
Titlu executoriu nr: 205737/28-10-2024</v>
      </c>
    </row>
    <row r="911" spans="1:13" ht="25.5" x14ac:dyDescent="0.2">
      <c r="A911" s="10">
        <v>1029300</v>
      </c>
      <c r="B911" s="11" t="s">
        <v>2894</v>
      </c>
      <c r="C911" s="11" t="s">
        <v>2895</v>
      </c>
      <c r="D911" s="12" t="s">
        <v>9</v>
      </c>
      <c r="E911" s="13">
        <v>45593</v>
      </c>
      <c r="F911" s="14">
        <v>205738</v>
      </c>
      <c r="G911" s="14" t="s">
        <v>10</v>
      </c>
      <c r="H911" s="13">
        <v>45593</v>
      </c>
      <c r="I911" s="14">
        <v>208911</v>
      </c>
      <c r="J911" s="3" t="str">
        <f>IF(_xlfn.IFNA(VLOOKUP(A911,confirmati!$A:$C,1, FALSE),"NU")="NU", "NU", "DA")</f>
        <v>NU</v>
      </c>
      <c r="K911" s="3" t="str">
        <f t="shared" si="290"/>
        <v xml:space="preserve">Somatie nr: 208911/28-10-2024; </v>
      </c>
      <c r="L911" s="3" t="str">
        <f t="shared" si="291"/>
        <v>Titlu executoriu nr: 205738/28-10-2024</v>
      </c>
      <c r="M911" s="11" t="str">
        <f t="shared" si="297"/>
        <v>Somatie nr: 208911/28-10-2024; 
Titlu executoriu nr: 205738/28-10-2024</v>
      </c>
    </row>
    <row r="912" spans="1:13" ht="25.5" x14ac:dyDescent="0.2">
      <c r="A912" s="10">
        <v>1029314</v>
      </c>
      <c r="B912" s="11" t="s">
        <v>2896</v>
      </c>
      <c r="C912" s="11" t="s">
        <v>2897</v>
      </c>
      <c r="D912" s="12" t="s">
        <v>9</v>
      </c>
      <c r="E912" s="13">
        <v>45593</v>
      </c>
      <c r="F912" s="14">
        <v>205740</v>
      </c>
      <c r="G912" s="14" t="s">
        <v>10</v>
      </c>
      <c r="H912" s="13">
        <v>45593</v>
      </c>
      <c r="I912" s="14">
        <v>208913</v>
      </c>
      <c r="J912" s="3" t="str">
        <f>IF(_xlfn.IFNA(VLOOKUP(A912,confirmati!$A:$C,1, FALSE),"NU")="NU", "NU", "DA")</f>
        <v>NU</v>
      </c>
      <c r="K912" s="3" t="str">
        <f t="shared" si="290"/>
        <v xml:space="preserve">Somatie nr: 208913/28-10-2024; </v>
      </c>
      <c r="L912" s="3" t="str">
        <f t="shared" si="291"/>
        <v>Titlu executoriu nr: 205740/28-10-2024</v>
      </c>
      <c r="M912" s="11" t="str">
        <f t="shared" si="297"/>
        <v>Somatie nr: 208913/28-10-2024; 
Titlu executoriu nr: 205740/28-10-2024</v>
      </c>
    </row>
    <row r="913" spans="1:13" ht="25.5" x14ac:dyDescent="0.2">
      <c r="A913" s="10">
        <v>1029317</v>
      </c>
      <c r="B913" s="11" t="s">
        <v>2899</v>
      </c>
      <c r="C913" s="11" t="s">
        <v>2900</v>
      </c>
      <c r="D913" s="12" t="s">
        <v>9</v>
      </c>
      <c r="E913" s="13">
        <v>45593</v>
      </c>
      <c r="F913" s="14">
        <v>205742</v>
      </c>
      <c r="G913" s="14" t="s">
        <v>10</v>
      </c>
      <c r="H913" s="13">
        <v>45593</v>
      </c>
      <c r="I913" s="14">
        <v>208915</v>
      </c>
      <c r="J913" s="3" t="str">
        <f>IF(_xlfn.IFNA(VLOOKUP(A913,confirmati!$A:$C,1, FALSE),"NU")="NU", "NU", "DA")</f>
        <v>NU</v>
      </c>
      <c r="K913" s="3" t="str">
        <f t="shared" si="290"/>
        <v xml:space="preserve">Somatie nr: 208915/28-10-2024; </v>
      </c>
      <c r="L913" s="3" t="str">
        <f t="shared" si="291"/>
        <v>Titlu executoriu nr: 205742/28-10-2024</v>
      </c>
      <c r="M913" s="11" t="str">
        <f t="shared" ref="M913:M915" si="298">K913&amp;CHAR(10)&amp;L913</f>
        <v>Somatie nr: 208915/28-10-2024; 
Titlu executoriu nr: 205742/28-10-2024</v>
      </c>
    </row>
    <row r="914" spans="1:13" ht="25.5" x14ac:dyDescent="0.2">
      <c r="A914" s="10">
        <v>1029318</v>
      </c>
      <c r="B914" s="11" t="s">
        <v>2901</v>
      </c>
      <c r="C914" s="11" t="s">
        <v>2902</v>
      </c>
      <c r="D914" s="12" t="s">
        <v>9</v>
      </c>
      <c r="E914" s="13">
        <v>45593</v>
      </c>
      <c r="F914" s="14">
        <v>205743</v>
      </c>
      <c r="G914" s="14" t="s">
        <v>10</v>
      </c>
      <c r="H914" s="13">
        <v>45593</v>
      </c>
      <c r="I914" s="14">
        <v>208916</v>
      </c>
      <c r="J914" s="3" t="str">
        <f>IF(_xlfn.IFNA(VLOOKUP(A914,confirmati!$A:$C,1, FALSE),"NU")="NU", "NU", "DA")</f>
        <v>NU</v>
      </c>
      <c r="K914" s="3" t="str">
        <f t="shared" si="290"/>
        <v xml:space="preserve">Somatie nr: 208916/28-10-2024; </v>
      </c>
      <c r="L914" s="3" t="str">
        <f t="shared" si="291"/>
        <v>Titlu executoriu nr: 205743/28-10-2024</v>
      </c>
      <c r="M914" s="11" t="str">
        <f t="shared" si="298"/>
        <v>Somatie nr: 208916/28-10-2024; 
Titlu executoriu nr: 205743/28-10-2024</v>
      </c>
    </row>
    <row r="915" spans="1:13" ht="25.5" x14ac:dyDescent="0.2">
      <c r="A915" s="10">
        <v>1029328</v>
      </c>
      <c r="B915" s="11" t="s">
        <v>2903</v>
      </c>
      <c r="C915" s="11" t="s">
        <v>2904</v>
      </c>
      <c r="D915" s="12" t="s">
        <v>9</v>
      </c>
      <c r="E915" s="13">
        <v>45593</v>
      </c>
      <c r="F915" s="14">
        <v>205744</v>
      </c>
      <c r="G915" s="14" t="s">
        <v>10</v>
      </c>
      <c r="H915" s="13">
        <v>45593</v>
      </c>
      <c r="I915" s="14">
        <v>208917</v>
      </c>
      <c r="J915" s="3" t="str">
        <f>IF(_xlfn.IFNA(VLOOKUP(A915,confirmati!$A:$C,1, FALSE),"NU")="NU", "NU", "DA")</f>
        <v>NU</v>
      </c>
      <c r="K915" s="3" t="str">
        <f t="shared" si="290"/>
        <v xml:space="preserve">Somatie nr: 208917/28-10-2024; </v>
      </c>
      <c r="L915" s="3" t="str">
        <f t="shared" si="291"/>
        <v>Titlu executoriu nr: 205744/28-10-2024</v>
      </c>
      <c r="M915" s="11" t="str">
        <f t="shared" si="298"/>
        <v>Somatie nr: 208917/28-10-2024; 
Titlu executoriu nr: 205744/28-10-2024</v>
      </c>
    </row>
    <row r="916" spans="1:13" ht="25.5" x14ac:dyDescent="0.2">
      <c r="A916" s="10">
        <v>1029339</v>
      </c>
      <c r="B916" s="11" t="s">
        <v>2906</v>
      </c>
      <c r="C916" s="11" t="s">
        <v>2907</v>
      </c>
      <c r="D916" s="12" t="s">
        <v>9</v>
      </c>
      <c r="E916" s="13">
        <v>45593</v>
      </c>
      <c r="F916" s="14">
        <v>205746</v>
      </c>
      <c r="G916" s="14" t="s">
        <v>10</v>
      </c>
      <c r="H916" s="13">
        <v>45593</v>
      </c>
      <c r="I916" s="14">
        <v>208919</v>
      </c>
      <c r="J916" s="3" t="str">
        <f>IF(_xlfn.IFNA(VLOOKUP(A916,confirmati!$A:$C,1, FALSE),"NU")="NU", "NU", "DA")</f>
        <v>NU</v>
      </c>
      <c r="K916" s="3" t="str">
        <f t="shared" si="290"/>
        <v xml:space="preserve">Somatie nr: 208919/28-10-2024; </v>
      </c>
      <c r="L916" s="3" t="str">
        <f t="shared" si="291"/>
        <v>Titlu executoriu nr: 205746/28-10-2024</v>
      </c>
      <c r="M916" s="11" t="str">
        <f t="shared" ref="M916:M918" si="299">K916&amp;CHAR(10)&amp;L916</f>
        <v>Somatie nr: 208919/28-10-2024; 
Titlu executoriu nr: 205746/28-10-2024</v>
      </c>
    </row>
    <row r="917" spans="1:13" ht="25.5" x14ac:dyDescent="0.2">
      <c r="A917" s="10">
        <v>1029340</v>
      </c>
      <c r="B917" s="11" t="s">
        <v>2908</v>
      </c>
      <c r="C917" s="11" t="s">
        <v>2909</v>
      </c>
      <c r="D917" s="12" t="s">
        <v>9</v>
      </c>
      <c r="E917" s="13">
        <v>45593</v>
      </c>
      <c r="F917" s="14">
        <v>205747</v>
      </c>
      <c r="G917" s="14" t="s">
        <v>10</v>
      </c>
      <c r="H917" s="13">
        <v>45593</v>
      </c>
      <c r="I917" s="14">
        <v>208920</v>
      </c>
      <c r="J917" s="3" t="str">
        <f>IF(_xlfn.IFNA(VLOOKUP(A917,confirmati!$A:$C,1, FALSE),"NU")="NU", "NU", "DA")</f>
        <v>NU</v>
      </c>
      <c r="K917" s="3" t="str">
        <f t="shared" si="290"/>
        <v xml:space="preserve">Somatie nr: 208920/28-10-2024; </v>
      </c>
      <c r="L917" s="3" t="str">
        <f t="shared" si="291"/>
        <v>Titlu executoriu nr: 205747/28-10-2024</v>
      </c>
      <c r="M917" s="11" t="str">
        <f t="shared" si="299"/>
        <v>Somatie nr: 208920/28-10-2024; 
Titlu executoriu nr: 205747/28-10-2024</v>
      </c>
    </row>
    <row r="918" spans="1:13" ht="25.5" x14ac:dyDescent="0.2">
      <c r="A918" s="10">
        <v>1029341</v>
      </c>
      <c r="B918" s="11" t="s">
        <v>2910</v>
      </c>
      <c r="C918" s="11" t="s">
        <v>2911</v>
      </c>
      <c r="D918" s="12" t="s">
        <v>9</v>
      </c>
      <c r="E918" s="13">
        <v>45593</v>
      </c>
      <c r="F918" s="14">
        <v>205748</v>
      </c>
      <c r="G918" s="14" t="s">
        <v>10</v>
      </c>
      <c r="H918" s="13">
        <v>45593</v>
      </c>
      <c r="I918" s="14">
        <v>208921</v>
      </c>
      <c r="J918" s="3" t="str">
        <f>IF(_xlfn.IFNA(VLOOKUP(A918,confirmati!$A:$C,1, FALSE),"NU")="NU", "NU", "DA")</f>
        <v>NU</v>
      </c>
      <c r="K918" s="3" t="str">
        <f t="shared" si="290"/>
        <v xml:space="preserve">Somatie nr: 208921/28-10-2024; </v>
      </c>
      <c r="L918" s="3" t="str">
        <f t="shared" si="291"/>
        <v>Titlu executoriu nr: 205748/28-10-2024</v>
      </c>
      <c r="M918" s="11" t="str">
        <f t="shared" si="299"/>
        <v>Somatie nr: 208921/28-10-2024; 
Titlu executoriu nr: 205748/28-10-2024</v>
      </c>
    </row>
    <row r="919" spans="1:13" ht="25.5" x14ac:dyDescent="0.2">
      <c r="A919" s="10">
        <v>1029348</v>
      </c>
      <c r="B919" s="11" t="s">
        <v>2913</v>
      </c>
      <c r="C919" s="11" t="s">
        <v>2914</v>
      </c>
      <c r="D919" s="12" t="s">
        <v>9</v>
      </c>
      <c r="E919" s="13">
        <v>45593</v>
      </c>
      <c r="F919" s="14">
        <v>205750</v>
      </c>
      <c r="G919" s="14" t="s">
        <v>10</v>
      </c>
      <c r="H919" s="13">
        <v>45593</v>
      </c>
      <c r="I919" s="14">
        <v>208923</v>
      </c>
      <c r="J919" s="3" t="str">
        <f>IF(_xlfn.IFNA(VLOOKUP(A919,confirmati!$A:$C,1, FALSE),"NU")="NU", "NU", "DA")</f>
        <v>NU</v>
      </c>
      <c r="K919" s="3" t="str">
        <f t="shared" si="290"/>
        <v xml:space="preserve">Somatie nr: 208923/28-10-2024; </v>
      </c>
      <c r="L919" s="3" t="str">
        <f t="shared" si="291"/>
        <v>Titlu executoriu nr: 205750/28-10-2024</v>
      </c>
      <c r="M919" s="11" t="str">
        <f t="shared" ref="M919:M920" si="300">K919&amp;CHAR(10)&amp;L919</f>
        <v>Somatie nr: 208923/28-10-2024; 
Titlu executoriu nr: 205750/28-10-2024</v>
      </c>
    </row>
    <row r="920" spans="1:13" ht="25.5" x14ac:dyDescent="0.2">
      <c r="A920" s="10">
        <v>1029351</v>
      </c>
      <c r="B920" s="11" t="s">
        <v>2915</v>
      </c>
      <c r="C920" s="11" t="s">
        <v>2916</v>
      </c>
      <c r="D920" s="12" t="s">
        <v>9</v>
      </c>
      <c r="E920" s="13">
        <v>45593</v>
      </c>
      <c r="F920" s="14">
        <v>205751</v>
      </c>
      <c r="G920" s="14" t="s">
        <v>10</v>
      </c>
      <c r="H920" s="13">
        <v>45593</v>
      </c>
      <c r="I920" s="14">
        <v>208924</v>
      </c>
      <c r="J920" s="3" t="str">
        <f>IF(_xlfn.IFNA(VLOOKUP(A920,confirmati!$A:$C,1, FALSE),"NU")="NU", "NU", "DA")</f>
        <v>NU</v>
      </c>
      <c r="K920" s="3" t="str">
        <f t="shared" si="290"/>
        <v xml:space="preserve">Somatie nr: 208924/28-10-2024; </v>
      </c>
      <c r="L920" s="3" t="str">
        <f t="shared" si="291"/>
        <v>Titlu executoriu nr: 205751/28-10-2024</v>
      </c>
      <c r="M920" s="11" t="str">
        <f t="shared" si="300"/>
        <v>Somatie nr: 208924/28-10-2024; 
Titlu executoriu nr: 205751/28-10-2024</v>
      </c>
    </row>
    <row r="921" spans="1:13" ht="25.5" x14ac:dyDescent="0.2">
      <c r="A921" s="10">
        <v>1029372</v>
      </c>
      <c r="B921" s="11" t="s">
        <v>2920</v>
      </c>
      <c r="C921" s="11" t="s">
        <v>2921</v>
      </c>
      <c r="D921" s="12" t="s">
        <v>9</v>
      </c>
      <c r="E921" s="13">
        <v>45593</v>
      </c>
      <c r="F921" s="14">
        <v>205755</v>
      </c>
      <c r="G921" s="14" t="s">
        <v>10</v>
      </c>
      <c r="H921" s="13">
        <v>45593</v>
      </c>
      <c r="I921" s="14">
        <v>208928</v>
      </c>
      <c r="J921" s="3" t="str">
        <f>IF(_xlfn.IFNA(VLOOKUP(A921,confirmati!$A:$C,1, FALSE),"NU")="NU", "NU", "DA")</f>
        <v>NU</v>
      </c>
      <c r="K921" s="3" t="str">
        <f t="shared" si="290"/>
        <v xml:space="preserve">Somatie nr: 208928/28-10-2024; </v>
      </c>
      <c r="L921" s="3" t="str">
        <f t="shared" si="291"/>
        <v>Titlu executoriu nr: 205755/28-10-2024</v>
      </c>
      <c r="M921" s="11" t="str">
        <f t="shared" ref="M921:M923" si="301">K921&amp;CHAR(10)&amp;L921</f>
        <v>Somatie nr: 208928/28-10-2024; 
Titlu executoriu nr: 205755/28-10-2024</v>
      </c>
    </row>
    <row r="922" spans="1:13" ht="25.5" x14ac:dyDescent="0.2">
      <c r="A922" s="10">
        <v>1029379</v>
      </c>
      <c r="B922" s="11" t="s">
        <v>2922</v>
      </c>
      <c r="C922" s="11" t="s">
        <v>2923</v>
      </c>
      <c r="D922" s="12" t="s">
        <v>9</v>
      </c>
      <c r="E922" s="13">
        <v>45593</v>
      </c>
      <c r="F922" s="14">
        <v>205757</v>
      </c>
      <c r="G922" s="14" t="s">
        <v>10</v>
      </c>
      <c r="H922" s="13">
        <v>45593</v>
      </c>
      <c r="I922" s="14">
        <v>208930</v>
      </c>
      <c r="J922" s="3" t="str">
        <f>IF(_xlfn.IFNA(VLOOKUP(A922,confirmati!$A:$C,1, FALSE),"NU")="NU", "NU", "DA")</f>
        <v>NU</v>
      </c>
      <c r="K922" s="3" t="str">
        <f t="shared" ref="K922:K957" si="302">G922&amp;" nr: "&amp;I922&amp;"/"&amp;TEXT(H922,"dd-mm-yyyy")&amp;"; "</f>
        <v xml:space="preserve">Somatie nr: 208930/28-10-2024; </v>
      </c>
      <c r="L922" s="3" t="str">
        <f t="shared" ref="L922:L957" si="303">D922&amp;" nr: "&amp;F922&amp;"/"&amp;TEXT(E922,"dd-mm-yyyy")</f>
        <v>Titlu executoriu nr: 205757/28-10-2024</v>
      </c>
      <c r="M922" s="11" t="str">
        <f t="shared" si="301"/>
        <v>Somatie nr: 208930/28-10-2024; 
Titlu executoriu nr: 205757/28-10-2024</v>
      </c>
    </row>
    <row r="923" spans="1:13" ht="25.5" x14ac:dyDescent="0.2">
      <c r="A923" s="10">
        <v>1029386</v>
      </c>
      <c r="B923" s="11" t="s">
        <v>2924</v>
      </c>
      <c r="C923" s="11" t="s">
        <v>2925</v>
      </c>
      <c r="D923" s="12" t="s">
        <v>9</v>
      </c>
      <c r="E923" s="13">
        <v>45593</v>
      </c>
      <c r="F923" s="14">
        <v>205758</v>
      </c>
      <c r="G923" s="14" t="s">
        <v>10</v>
      </c>
      <c r="H923" s="13">
        <v>45593</v>
      </c>
      <c r="I923" s="14">
        <v>208931</v>
      </c>
      <c r="J923" s="3" t="str">
        <f>IF(_xlfn.IFNA(VLOOKUP(A923,confirmati!$A:$C,1, FALSE),"NU")="NU", "NU", "DA")</f>
        <v>NU</v>
      </c>
      <c r="K923" s="3" t="str">
        <f t="shared" si="302"/>
        <v xml:space="preserve">Somatie nr: 208931/28-10-2024; </v>
      </c>
      <c r="L923" s="3" t="str">
        <f t="shared" si="303"/>
        <v>Titlu executoriu nr: 205758/28-10-2024</v>
      </c>
      <c r="M923" s="11" t="str">
        <f t="shared" si="301"/>
        <v>Somatie nr: 208931/28-10-2024; 
Titlu executoriu nr: 205758/28-10-2024</v>
      </c>
    </row>
    <row r="924" spans="1:13" ht="25.5" x14ac:dyDescent="0.2">
      <c r="A924" s="10">
        <v>1029402</v>
      </c>
      <c r="B924" s="11" t="s">
        <v>163</v>
      </c>
      <c r="C924" s="11" t="s">
        <v>1327</v>
      </c>
      <c r="D924" s="12" t="s">
        <v>9</v>
      </c>
      <c r="E924" s="13">
        <v>45593</v>
      </c>
      <c r="F924" s="14">
        <v>205760</v>
      </c>
      <c r="G924" s="14" t="s">
        <v>10</v>
      </c>
      <c r="H924" s="13">
        <v>45593</v>
      </c>
      <c r="I924" s="14">
        <v>208933</v>
      </c>
      <c r="J924" s="3" t="str">
        <f>IF(_xlfn.IFNA(VLOOKUP(A924,confirmati!$A:$C,1, FALSE),"NU")="NU", "NU", "DA")</f>
        <v>NU</v>
      </c>
      <c r="K924" s="3" t="str">
        <f t="shared" si="302"/>
        <v xml:space="preserve">Somatie nr: 208933/28-10-2024; </v>
      </c>
      <c r="L924" s="3" t="str">
        <f t="shared" si="303"/>
        <v>Titlu executoriu nr: 205760/28-10-2024</v>
      </c>
      <c r="M924" s="11" t="str">
        <f>K924&amp;CHAR(10)&amp;L924</f>
        <v>Somatie nr: 208933/28-10-2024; 
Titlu executoriu nr: 205760/28-10-2024</v>
      </c>
    </row>
    <row r="925" spans="1:13" ht="25.5" x14ac:dyDescent="0.2">
      <c r="A925" s="10">
        <v>1029415</v>
      </c>
      <c r="B925" s="11" t="s">
        <v>2929</v>
      </c>
      <c r="C925" s="11" t="s">
        <v>1749</v>
      </c>
      <c r="D925" s="12" t="s">
        <v>9</v>
      </c>
      <c r="E925" s="13">
        <v>45593</v>
      </c>
      <c r="F925" s="14">
        <v>205763</v>
      </c>
      <c r="G925" s="14" t="s">
        <v>10</v>
      </c>
      <c r="H925" s="13">
        <v>45593</v>
      </c>
      <c r="I925" s="14">
        <v>208936</v>
      </c>
      <c r="J925" s="3" t="str">
        <f>IF(_xlfn.IFNA(VLOOKUP(A925,confirmati!$A:$C,1, FALSE),"NU")="NU", "NU", "DA")</f>
        <v>NU</v>
      </c>
      <c r="K925" s="3" t="str">
        <f t="shared" si="302"/>
        <v xml:space="preserve">Somatie nr: 208936/28-10-2024; </v>
      </c>
      <c r="L925" s="3" t="str">
        <f t="shared" si="303"/>
        <v>Titlu executoriu nr: 205763/28-10-2024</v>
      </c>
      <c r="M925" s="11" t="str">
        <f>K925&amp;CHAR(10)&amp;L925</f>
        <v>Somatie nr: 208936/28-10-2024; 
Titlu executoriu nr: 205763/28-10-2024</v>
      </c>
    </row>
    <row r="926" spans="1:13" ht="25.5" x14ac:dyDescent="0.2">
      <c r="A926" s="10">
        <v>1029457</v>
      </c>
      <c r="B926" s="11" t="s">
        <v>2934</v>
      </c>
      <c r="C926" s="11" t="s">
        <v>2935</v>
      </c>
      <c r="D926" s="12" t="s">
        <v>9</v>
      </c>
      <c r="E926" s="13">
        <v>45593</v>
      </c>
      <c r="F926" s="14">
        <v>205768</v>
      </c>
      <c r="G926" s="14" t="s">
        <v>10</v>
      </c>
      <c r="H926" s="13">
        <v>45593</v>
      </c>
      <c r="I926" s="14">
        <v>208941</v>
      </c>
      <c r="J926" s="3" t="str">
        <f>IF(_xlfn.IFNA(VLOOKUP(A926,confirmati!$A:$C,1, FALSE),"NU")="NU", "NU", "DA")</f>
        <v>NU</v>
      </c>
      <c r="K926" s="3" t="str">
        <f t="shared" si="302"/>
        <v xml:space="preserve">Somatie nr: 208941/28-10-2024; </v>
      </c>
      <c r="L926" s="3" t="str">
        <f t="shared" si="303"/>
        <v>Titlu executoriu nr: 205768/28-10-2024</v>
      </c>
      <c r="M926" s="11" t="str">
        <f t="shared" ref="M926:M927" si="304">K926&amp;CHAR(10)&amp;L926</f>
        <v>Somatie nr: 208941/28-10-2024; 
Titlu executoriu nr: 205768/28-10-2024</v>
      </c>
    </row>
    <row r="927" spans="1:13" ht="25.5" x14ac:dyDescent="0.2">
      <c r="A927" s="10">
        <v>1029471</v>
      </c>
      <c r="B927" s="11" t="s">
        <v>2936</v>
      </c>
      <c r="C927" s="11" t="s">
        <v>1540</v>
      </c>
      <c r="D927" s="12" t="s">
        <v>9</v>
      </c>
      <c r="E927" s="13">
        <v>45593</v>
      </c>
      <c r="F927" s="14">
        <v>205769</v>
      </c>
      <c r="G927" s="14" t="s">
        <v>10</v>
      </c>
      <c r="H927" s="13">
        <v>45593</v>
      </c>
      <c r="I927" s="14">
        <v>208942</v>
      </c>
      <c r="J927" s="3" t="str">
        <f>IF(_xlfn.IFNA(VLOOKUP(A927,confirmati!$A:$C,1, FALSE),"NU")="NU", "NU", "DA")</f>
        <v>NU</v>
      </c>
      <c r="K927" s="3" t="str">
        <f t="shared" si="302"/>
        <v xml:space="preserve">Somatie nr: 208942/28-10-2024; </v>
      </c>
      <c r="L927" s="3" t="str">
        <f t="shared" si="303"/>
        <v>Titlu executoriu nr: 205769/28-10-2024</v>
      </c>
      <c r="M927" s="11" t="str">
        <f t="shared" si="304"/>
        <v>Somatie nr: 208942/28-10-2024; 
Titlu executoriu nr: 205769/28-10-2024</v>
      </c>
    </row>
    <row r="928" spans="1:13" ht="25.5" x14ac:dyDescent="0.2">
      <c r="A928" s="10">
        <v>1029502</v>
      </c>
      <c r="B928" s="11" t="s">
        <v>2938</v>
      </c>
      <c r="C928" s="11" t="s">
        <v>2939</v>
      </c>
      <c r="D928" s="12" t="s">
        <v>9</v>
      </c>
      <c r="E928" s="13">
        <v>45593</v>
      </c>
      <c r="F928" s="14">
        <v>205771</v>
      </c>
      <c r="G928" s="14" t="s">
        <v>10</v>
      </c>
      <c r="H928" s="13">
        <v>45593</v>
      </c>
      <c r="I928" s="14">
        <v>208944</v>
      </c>
      <c r="J928" s="3" t="str">
        <f>IF(_xlfn.IFNA(VLOOKUP(A928,confirmati!$A:$C,1, FALSE),"NU")="NU", "NU", "DA")</f>
        <v>NU</v>
      </c>
      <c r="K928" s="3" t="str">
        <f t="shared" si="302"/>
        <v xml:space="preserve">Somatie nr: 208944/28-10-2024; </v>
      </c>
      <c r="L928" s="3" t="str">
        <f t="shared" si="303"/>
        <v>Titlu executoriu nr: 205771/28-10-2024</v>
      </c>
      <c r="M928" s="11" t="str">
        <f t="shared" ref="M928:M932" si="305">K928&amp;CHAR(10)&amp;L928</f>
        <v>Somatie nr: 208944/28-10-2024; 
Titlu executoriu nr: 205771/28-10-2024</v>
      </c>
    </row>
    <row r="929" spans="1:13" ht="25.5" x14ac:dyDescent="0.2">
      <c r="A929" s="10">
        <v>1029506</v>
      </c>
      <c r="B929" s="11" t="s">
        <v>2940</v>
      </c>
      <c r="C929" s="11" t="s">
        <v>2941</v>
      </c>
      <c r="D929" s="12" t="s">
        <v>9</v>
      </c>
      <c r="E929" s="13">
        <v>45593</v>
      </c>
      <c r="F929" s="14">
        <v>205772</v>
      </c>
      <c r="G929" s="14" t="s">
        <v>10</v>
      </c>
      <c r="H929" s="13">
        <v>45593</v>
      </c>
      <c r="I929" s="14">
        <v>208945</v>
      </c>
      <c r="J929" s="3" t="str">
        <f>IF(_xlfn.IFNA(VLOOKUP(A929,confirmati!$A:$C,1, FALSE),"NU")="NU", "NU", "DA")</f>
        <v>NU</v>
      </c>
      <c r="K929" s="3" t="str">
        <f t="shared" si="302"/>
        <v xml:space="preserve">Somatie nr: 208945/28-10-2024; </v>
      </c>
      <c r="L929" s="3" t="str">
        <f t="shared" si="303"/>
        <v>Titlu executoriu nr: 205772/28-10-2024</v>
      </c>
      <c r="M929" s="11" t="str">
        <f t="shared" si="305"/>
        <v>Somatie nr: 208945/28-10-2024; 
Titlu executoriu nr: 205772/28-10-2024</v>
      </c>
    </row>
    <row r="930" spans="1:13" ht="25.5" x14ac:dyDescent="0.2">
      <c r="A930" s="10">
        <v>1029507</v>
      </c>
      <c r="B930" s="11" t="s">
        <v>2942</v>
      </c>
      <c r="C930" s="11" t="s">
        <v>2941</v>
      </c>
      <c r="D930" s="12" t="s">
        <v>9</v>
      </c>
      <c r="E930" s="13">
        <v>45593</v>
      </c>
      <c r="F930" s="14">
        <v>205773</v>
      </c>
      <c r="G930" s="14" t="s">
        <v>10</v>
      </c>
      <c r="H930" s="13">
        <v>45593</v>
      </c>
      <c r="I930" s="14">
        <v>208946</v>
      </c>
      <c r="J930" s="3" t="str">
        <f>IF(_xlfn.IFNA(VLOOKUP(A930,confirmati!$A:$C,1, FALSE),"NU")="NU", "NU", "DA")</f>
        <v>NU</v>
      </c>
      <c r="K930" s="3" t="str">
        <f t="shared" si="302"/>
        <v xml:space="preserve">Somatie nr: 208946/28-10-2024; </v>
      </c>
      <c r="L930" s="3" t="str">
        <f t="shared" si="303"/>
        <v>Titlu executoriu nr: 205773/28-10-2024</v>
      </c>
      <c r="M930" s="11" t="str">
        <f t="shared" si="305"/>
        <v>Somatie nr: 208946/28-10-2024; 
Titlu executoriu nr: 205773/28-10-2024</v>
      </c>
    </row>
    <row r="931" spans="1:13" ht="25.5" x14ac:dyDescent="0.2">
      <c r="A931" s="10">
        <v>1029508</v>
      </c>
      <c r="B931" s="11" t="s">
        <v>2943</v>
      </c>
      <c r="C931" s="11" t="s">
        <v>2944</v>
      </c>
      <c r="D931" s="12" t="s">
        <v>9</v>
      </c>
      <c r="E931" s="13">
        <v>45593</v>
      </c>
      <c r="F931" s="14">
        <v>205774</v>
      </c>
      <c r="G931" s="14" t="s">
        <v>10</v>
      </c>
      <c r="H931" s="13">
        <v>45593</v>
      </c>
      <c r="I931" s="14">
        <v>208947</v>
      </c>
      <c r="J931" s="3" t="str">
        <f>IF(_xlfn.IFNA(VLOOKUP(A931,confirmati!$A:$C,1, FALSE),"NU")="NU", "NU", "DA")</f>
        <v>NU</v>
      </c>
      <c r="K931" s="3" t="str">
        <f t="shared" si="302"/>
        <v xml:space="preserve">Somatie nr: 208947/28-10-2024; </v>
      </c>
      <c r="L931" s="3" t="str">
        <f t="shared" si="303"/>
        <v>Titlu executoriu nr: 205774/28-10-2024</v>
      </c>
      <c r="M931" s="11" t="str">
        <f t="shared" si="305"/>
        <v>Somatie nr: 208947/28-10-2024; 
Titlu executoriu nr: 205774/28-10-2024</v>
      </c>
    </row>
    <row r="932" spans="1:13" ht="25.5" x14ac:dyDescent="0.2">
      <c r="A932" s="10">
        <v>1029511</v>
      </c>
      <c r="B932" s="11" t="s">
        <v>2945</v>
      </c>
      <c r="C932" s="11" t="s">
        <v>2946</v>
      </c>
      <c r="D932" s="12" t="s">
        <v>9</v>
      </c>
      <c r="E932" s="13">
        <v>45593</v>
      </c>
      <c r="F932" s="14">
        <v>205775</v>
      </c>
      <c r="G932" s="14" t="s">
        <v>10</v>
      </c>
      <c r="H932" s="13">
        <v>45593</v>
      </c>
      <c r="I932" s="14">
        <v>208948</v>
      </c>
      <c r="J932" s="3" t="str">
        <f>IF(_xlfn.IFNA(VLOOKUP(A932,confirmati!$A:$C,1, FALSE),"NU")="NU", "NU", "DA")</f>
        <v>NU</v>
      </c>
      <c r="K932" s="3" t="str">
        <f t="shared" si="302"/>
        <v xml:space="preserve">Somatie nr: 208948/28-10-2024; </v>
      </c>
      <c r="L932" s="3" t="str">
        <f t="shared" si="303"/>
        <v>Titlu executoriu nr: 205775/28-10-2024</v>
      </c>
      <c r="M932" s="11" t="str">
        <f t="shared" si="305"/>
        <v>Somatie nr: 208948/28-10-2024; 
Titlu executoriu nr: 205775/28-10-2024</v>
      </c>
    </row>
    <row r="933" spans="1:13" ht="25.5" x14ac:dyDescent="0.2">
      <c r="A933" s="10">
        <v>1029543</v>
      </c>
      <c r="B933" s="11" t="s">
        <v>2949</v>
      </c>
      <c r="C933" s="11" t="s">
        <v>2950</v>
      </c>
      <c r="D933" s="12" t="s">
        <v>9</v>
      </c>
      <c r="E933" s="13">
        <v>45593</v>
      </c>
      <c r="F933" s="14">
        <v>205778</v>
      </c>
      <c r="G933" s="14" t="s">
        <v>10</v>
      </c>
      <c r="H933" s="13">
        <v>45593</v>
      </c>
      <c r="I933" s="14">
        <v>208951</v>
      </c>
      <c r="J933" s="3" t="str">
        <f>IF(_xlfn.IFNA(VLOOKUP(A933,confirmati!$A:$C,1, FALSE),"NU")="NU", "NU", "DA")</f>
        <v>NU</v>
      </c>
      <c r="K933" s="3" t="str">
        <f t="shared" si="302"/>
        <v xml:space="preserve">Somatie nr: 208951/28-10-2024; </v>
      </c>
      <c r="L933" s="3" t="str">
        <f t="shared" si="303"/>
        <v>Titlu executoriu nr: 205778/28-10-2024</v>
      </c>
      <c r="M933" s="11" t="str">
        <f>K933&amp;CHAR(10)&amp;L933</f>
        <v>Somatie nr: 208951/28-10-2024; 
Titlu executoriu nr: 205778/28-10-2024</v>
      </c>
    </row>
    <row r="934" spans="1:13" ht="25.5" x14ac:dyDescent="0.2">
      <c r="A934" s="10">
        <v>1029589</v>
      </c>
      <c r="B934" s="11" t="s">
        <v>2953</v>
      </c>
      <c r="C934" s="11" t="s">
        <v>2954</v>
      </c>
      <c r="D934" s="12" t="s">
        <v>9</v>
      </c>
      <c r="E934" s="13">
        <v>45593</v>
      </c>
      <c r="F934" s="14">
        <v>205781</v>
      </c>
      <c r="G934" s="14" t="s">
        <v>10</v>
      </c>
      <c r="H934" s="13">
        <v>45593</v>
      </c>
      <c r="I934" s="14">
        <v>208954</v>
      </c>
      <c r="J934" s="3" t="str">
        <f>IF(_xlfn.IFNA(VLOOKUP(A934,confirmati!$A:$C,1, FALSE),"NU")="NU", "NU", "DA")</f>
        <v>NU</v>
      </c>
      <c r="K934" s="3" t="str">
        <f t="shared" si="302"/>
        <v xml:space="preserve">Somatie nr: 208954/28-10-2024; </v>
      </c>
      <c r="L934" s="3" t="str">
        <f t="shared" si="303"/>
        <v>Titlu executoriu nr: 205781/28-10-2024</v>
      </c>
      <c r="M934" s="11" t="str">
        <f>K934&amp;CHAR(10)&amp;L934</f>
        <v>Somatie nr: 208954/28-10-2024; 
Titlu executoriu nr: 205781/28-10-2024</v>
      </c>
    </row>
    <row r="935" spans="1:13" ht="25.5" x14ac:dyDescent="0.2">
      <c r="A935" s="10">
        <v>1029642</v>
      </c>
      <c r="B935" s="11" t="s">
        <v>2959</v>
      </c>
      <c r="C935" s="11" t="s">
        <v>2960</v>
      </c>
      <c r="D935" s="12" t="s">
        <v>9</v>
      </c>
      <c r="E935" s="13">
        <v>45593</v>
      </c>
      <c r="F935" s="14">
        <v>205786</v>
      </c>
      <c r="G935" s="14" t="s">
        <v>10</v>
      </c>
      <c r="H935" s="13">
        <v>45593</v>
      </c>
      <c r="I935" s="14">
        <v>208959</v>
      </c>
      <c r="J935" s="3" t="str">
        <f>IF(_xlfn.IFNA(VLOOKUP(A935,confirmati!$A:$C,1, FALSE),"NU")="NU", "NU", "DA")</f>
        <v>NU</v>
      </c>
      <c r="K935" s="3" t="str">
        <f t="shared" si="302"/>
        <v xml:space="preserve">Somatie nr: 208959/28-10-2024; </v>
      </c>
      <c r="L935" s="3" t="str">
        <f t="shared" si="303"/>
        <v>Titlu executoriu nr: 205786/28-10-2024</v>
      </c>
      <c r="M935" s="11" t="str">
        <f t="shared" ref="M935:M936" si="306">K935&amp;CHAR(10)&amp;L935</f>
        <v>Somatie nr: 208959/28-10-2024; 
Titlu executoriu nr: 205786/28-10-2024</v>
      </c>
    </row>
    <row r="936" spans="1:13" ht="25.5" x14ac:dyDescent="0.2">
      <c r="A936" s="10">
        <v>1029643</v>
      </c>
      <c r="B936" s="11" t="s">
        <v>2961</v>
      </c>
      <c r="C936" s="11" t="s">
        <v>2962</v>
      </c>
      <c r="D936" s="12" t="s">
        <v>9</v>
      </c>
      <c r="E936" s="13">
        <v>45593</v>
      </c>
      <c r="F936" s="14">
        <v>205787</v>
      </c>
      <c r="G936" s="14" t="s">
        <v>10</v>
      </c>
      <c r="H936" s="13">
        <v>45593</v>
      </c>
      <c r="I936" s="14">
        <v>208960</v>
      </c>
      <c r="J936" s="3" t="str">
        <f>IF(_xlfn.IFNA(VLOOKUP(A936,confirmati!$A:$C,1, FALSE),"NU")="NU", "NU", "DA")</f>
        <v>NU</v>
      </c>
      <c r="K936" s="3" t="str">
        <f t="shared" si="302"/>
        <v xml:space="preserve">Somatie nr: 208960/28-10-2024; </v>
      </c>
      <c r="L936" s="3" t="str">
        <f t="shared" si="303"/>
        <v>Titlu executoriu nr: 205787/28-10-2024</v>
      </c>
      <c r="M936" s="11" t="str">
        <f t="shared" si="306"/>
        <v>Somatie nr: 208960/28-10-2024; 
Titlu executoriu nr: 205787/28-10-2024</v>
      </c>
    </row>
    <row r="937" spans="1:13" ht="25.5" x14ac:dyDescent="0.2">
      <c r="A937" s="10">
        <v>1029667</v>
      </c>
      <c r="B937" s="11" t="s">
        <v>2965</v>
      </c>
      <c r="C937" s="11" t="s">
        <v>2966</v>
      </c>
      <c r="D937" s="12" t="s">
        <v>9</v>
      </c>
      <c r="E937" s="13">
        <v>45593</v>
      </c>
      <c r="F937" s="14">
        <v>205790</v>
      </c>
      <c r="G937" s="14" t="s">
        <v>10</v>
      </c>
      <c r="H937" s="13">
        <v>45593</v>
      </c>
      <c r="I937" s="14">
        <v>208963</v>
      </c>
      <c r="J937" s="3" t="str">
        <f>IF(_xlfn.IFNA(VLOOKUP(A937,confirmati!$A:$C,1, FALSE),"NU")="NU", "NU", "DA")</f>
        <v>NU</v>
      </c>
      <c r="K937" s="3" t="str">
        <f t="shared" si="302"/>
        <v xml:space="preserve">Somatie nr: 208963/28-10-2024; </v>
      </c>
      <c r="L937" s="3" t="str">
        <f t="shared" si="303"/>
        <v>Titlu executoriu nr: 205790/28-10-2024</v>
      </c>
      <c r="M937" s="11" t="str">
        <f t="shared" ref="M937:M939" si="307">K937&amp;CHAR(10)&amp;L937</f>
        <v>Somatie nr: 208963/28-10-2024; 
Titlu executoriu nr: 205790/28-10-2024</v>
      </c>
    </row>
    <row r="938" spans="1:13" ht="25.5" x14ac:dyDescent="0.2">
      <c r="A938" s="10">
        <v>1029669</v>
      </c>
      <c r="B938" s="11" t="s">
        <v>2967</v>
      </c>
      <c r="C938" s="11" t="s">
        <v>2968</v>
      </c>
      <c r="D938" s="12" t="s">
        <v>9</v>
      </c>
      <c r="E938" s="13">
        <v>45593</v>
      </c>
      <c r="F938" s="14">
        <v>205791</v>
      </c>
      <c r="G938" s="14" t="s">
        <v>10</v>
      </c>
      <c r="H938" s="13">
        <v>45593</v>
      </c>
      <c r="I938" s="14">
        <v>208964</v>
      </c>
      <c r="J938" s="3" t="str">
        <f>IF(_xlfn.IFNA(VLOOKUP(A938,confirmati!$A:$C,1, FALSE),"NU")="NU", "NU", "DA")</f>
        <v>NU</v>
      </c>
      <c r="K938" s="3" t="str">
        <f t="shared" si="302"/>
        <v xml:space="preserve">Somatie nr: 208964/28-10-2024; </v>
      </c>
      <c r="L938" s="3" t="str">
        <f t="shared" si="303"/>
        <v>Titlu executoriu nr: 205791/28-10-2024</v>
      </c>
      <c r="M938" s="11" t="str">
        <f t="shared" si="307"/>
        <v>Somatie nr: 208964/28-10-2024; 
Titlu executoriu nr: 205791/28-10-2024</v>
      </c>
    </row>
    <row r="939" spans="1:13" ht="25.5" x14ac:dyDescent="0.2">
      <c r="A939" s="10">
        <v>1029670</v>
      </c>
      <c r="B939" s="11" t="s">
        <v>2969</v>
      </c>
      <c r="C939" s="11" t="s">
        <v>2970</v>
      </c>
      <c r="D939" s="12" t="s">
        <v>9</v>
      </c>
      <c r="E939" s="13">
        <v>45593</v>
      </c>
      <c r="F939" s="14">
        <v>205792</v>
      </c>
      <c r="G939" s="14" t="s">
        <v>10</v>
      </c>
      <c r="H939" s="13">
        <v>45593</v>
      </c>
      <c r="I939" s="14">
        <v>208965</v>
      </c>
      <c r="J939" s="3" t="str">
        <f>IF(_xlfn.IFNA(VLOOKUP(A939,confirmati!$A:$C,1, FALSE),"NU")="NU", "NU", "DA")</f>
        <v>NU</v>
      </c>
      <c r="K939" s="3" t="str">
        <f t="shared" si="302"/>
        <v xml:space="preserve">Somatie nr: 208965/28-10-2024; </v>
      </c>
      <c r="L939" s="3" t="str">
        <f t="shared" si="303"/>
        <v>Titlu executoriu nr: 205792/28-10-2024</v>
      </c>
      <c r="M939" s="11" t="str">
        <f t="shared" si="307"/>
        <v>Somatie nr: 208965/28-10-2024; 
Titlu executoriu nr: 205792/28-10-2024</v>
      </c>
    </row>
    <row r="940" spans="1:13" ht="25.5" x14ac:dyDescent="0.2">
      <c r="A940" s="10">
        <v>1029688</v>
      </c>
      <c r="B940" s="11" t="s">
        <v>2974</v>
      </c>
      <c r="C940" s="11" t="s">
        <v>1393</v>
      </c>
      <c r="D940" s="12" t="s">
        <v>9</v>
      </c>
      <c r="E940" s="13">
        <v>45593</v>
      </c>
      <c r="F940" s="14">
        <v>205796</v>
      </c>
      <c r="G940" s="14" t="s">
        <v>10</v>
      </c>
      <c r="H940" s="13">
        <v>45593</v>
      </c>
      <c r="I940" s="14">
        <v>208969</v>
      </c>
      <c r="J940" s="3" t="str">
        <f>IF(_xlfn.IFNA(VLOOKUP(A940,confirmati!$A:$C,1, FALSE),"NU")="NU", "NU", "DA")</f>
        <v>NU</v>
      </c>
      <c r="K940" s="3" t="str">
        <f t="shared" si="302"/>
        <v xml:space="preserve">Somatie nr: 208969/28-10-2024; </v>
      </c>
      <c r="L940" s="3" t="str">
        <f t="shared" si="303"/>
        <v>Titlu executoriu nr: 205796/28-10-2024</v>
      </c>
      <c r="M940" s="11" t="str">
        <f t="shared" ref="M940:M941" si="308">K940&amp;CHAR(10)&amp;L940</f>
        <v>Somatie nr: 208969/28-10-2024; 
Titlu executoriu nr: 205796/28-10-2024</v>
      </c>
    </row>
    <row r="941" spans="1:13" ht="25.5" x14ac:dyDescent="0.2">
      <c r="A941" s="10">
        <v>1029691</v>
      </c>
      <c r="B941" s="11" t="s">
        <v>2975</v>
      </c>
      <c r="C941" s="11" t="s">
        <v>2976</v>
      </c>
      <c r="D941" s="12" t="s">
        <v>9</v>
      </c>
      <c r="E941" s="13">
        <v>45593</v>
      </c>
      <c r="F941" s="14">
        <v>205797</v>
      </c>
      <c r="G941" s="14" t="s">
        <v>10</v>
      </c>
      <c r="H941" s="13">
        <v>45593</v>
      </c>
      <c r="I941" s="14">
        <v>208970</v>
      </c>
      <c r="J941" s="3" t="str">
        <f>IF(_xlfn.IFNA(VLOOKUP(A941,confirmati!$A:$C,1, FALSE),"NU")="NU", "NU", "DA")</f>
        <v>NU</v>
      </c>
      <c r="K941" s="3" t="str">
        <f t="shared" si="302"/>
        <v xml:space="preserve">Somatie nr: 208970/28-10-2024; </v>
      </c>
      <c r="L941" s="3" t="str">
        <f t="shared" si="303"/>
        <v>Titlu executoriu nr: 205797/28-10-2024</v>
      </c>
      <c r="M941" s="11" t="str">
        <f t="shared" si="308"/>
        <v>Somatie nr: 208970/28-10-2024; 
Titlu executoriu nr: 205797/28-10-2024</v>
      </c>
    </row>
    <row r="942" spans="1:13" ht="25.5" x14ac:dyDescent="0.2">
      <c r="A942" s="10">
        <v>1029699</v>
      </c>
      <c r="B942" s="11" t="s">
        <v>2979</v>
      </c>
      <c r="C942" s="11" t="s">
        <v>2980</v>
      </c>
      <c r="D942" s="12" t="s">
        <v>9</v>
      </c>
      <c r="E942" s="13">
        <v>45593</v>
      </c>
      <c r="F942" s="14">
        <v>205800</v>
      </c>
      <c r="G942" s="14" t="s">
        <v>10</v>
      </c>
      <c r="H942" s="13">
        <v>45593</v>
      </c>
      <c r="I942" s="14">
        <v>208973</v>
      </c>
      <c r="J942" s="3" t="str">
        <f>IF(_xlfn.IFNA(VLOOKUP(A942,confirmati!$A:$C,1, FALSE),"NU")="NU", "NU", "DA")</f>
        <v>NU</v>
      </c>
      <c r="K942" s="3" t="str">
        <f t="shared" si="302"/>
        <v xml:space="preserve">Somatie nr: 208973/28-10-2024; </v>
      </c>
      <c r="L942" s="3" t="str">
        <f t="shared" si="303"/>
        <v>Titlu executoriu nr: 205800/28-10-2024</v>
      </c>
      <c r="M942" s="11" t="str">
        <f t="shared" ref="M942:M943" si="309">K942&amp;CHAR(10)&amp;L942</f>
        <v>Somatie nr: 208973/28-10-2024; 
Titlu executoriu nr: 205800/28-10-2024</v>
      </c>
    </row>
    <row r="943" spans="1:13" ht="25.5" x14ac:dyDescent="0.2">
      <c r="A943" s="10">
        <v>1029706</v>
      </c>
      <c r="B943" s="11" t="s">
        <v>2981</v>
      </c>
      <c r="C943" s="11" t="s">
        <v>2982</v>
      </c>
      <c r="D943" s="12" t="s">
        <v>9</v>
      </c>
      <c r="E943" s="13">
        <v>45593</v>
      </c>
      <c r="F943" s="14">
        <v>205801</v>
      </c>
      <c r="G943" s="14" t="s">
        <v>10</v>
      </c>
      <c r="H943" s="13">
        <v>45593</v>
      </c>
      <c r="I943" s="14">
        <v>208974</v>
      </c>
      <c r="J943" s="3" t="str">
        <f>IF(_xlfn.IFNA(VLOOKUP(A943,confirmati!$A:$C,1, FALSE),"NU")="NU", "NU", "DA")</f>
        <v>NU</v>
      </c>
      <c r="K943" s="3" t="str">
        <f t="shared" si="302"/>
        <v xml:space="preserve">Somatie nr: 208974/28-10-2024; </v>
      </c>
      <c r="L943" s="3" t="str">
        <f t="shared" si="303"/>
        <v>Titlu executoriu nr: 205801/28-10-2024</v>
      </c>
      <c r="M943" s="11" t="str">
        <f t="shared" si="309"/>
        <v>Somatie nr: 208974/28-10-2024; 
Titlu executoriu nr: 205801/28-10-2024</v>
      </c>
    </row>
    <row r="944" spans="1:13" ht="25.5" x14ac:dyDescent="0.2">
      <c r="A944" s="10">
        <v>1029718</v>
      </c>
      <c r="B944" s="11" t="s">
        <v>2984</v>
      </c>
      <c r="C944" s="11" t="s">
        <v>2800</v>
      </c>
      <c r="D944" s="12" t="s">
        <v>9</v>
      </c>
      <c r="E944" s="13">
        <v>45593</v>
      </c>
      <c r="F944" s="14">
        <v>205803</v>
      </c>
      <c r="G944" s="14" t="s">
        <v>10</v>
      </c>
      <c r="H944" s="13">
        <v>45593</v>
      </c>
      <c r="I944" s="14">
        <v>208976</v>
      </c>
      <c r="J944" s="3" t="str">
        <f>IF(_xlfn.IFNA(VLOOKUP(A944,confirmati!$A:$C,1, FALSE),"NU")="NU", "NU", "DA")</f>
        <v>NU</v>
      </c>
      <c r="K944" s="3" t="str">
        <f t="shared" si="302"/>
        <v xml:space="preserve">Somatie nr: 208976/28-10-2024; </v>
      </c>
      <c r="L944" s="3" t="str">
        <f t="shared" si="303"/>
        <v>Titlu executoriu nr: 205803/28-10-2024</v>
      </c>
      <c r="M944" s="11" t="str">
        <f t="shared" ref="M944:M948" si="310">K944&amp;CHAR(10)&amp;L944</f>
        <v>Somatie nr: 208976/28-10-2024; 
Titlu executoriu nr: 205803/28-10-2024</v>
      </c>
    </row>
    <row r="945" spans="1:13" ht="25.5" x14ac:dyDescent="0.2">
      <c r="A945" s="10">
        <v>1029728</v>
      </c>
      <c r="B945" s="11" t="s">
        <v>2985</v>
      </c>
      <c r="C945" s="11" t="s">
        <v>2986</v>
      </c>
      <c r="D945" s="12" t="s">
        <v>9</v>
      </c>
      <c r="E945" s="13">
        <v>45593</v>
      </c>
      <c r="F945" s="14">
        <v>205804</v>
      </c>
      <c r="G945" s="14" t="s">
        <v>10</v>
      </c>
      <c r="H945" s="13">
        <v>45593</v>
      </c>
      <c r="I945" s="14">
        <v>208977</v>
      </c>
      <c r="J945" s="3" t="str">
        <f>IF(_xlfn.IFNA(VLOOKUP(A945,confirmati!$A:$C,1, FALSE),"NU")="NU", "NU", "DA")</f>
        <v>NU</v>
      </c>
      <c r="K945" s="3" t="str">
        <f t="shared" si="302"/>
        <v xml:space="preserve">Somatie nr: 208977/28-10-2024; </v>
      </c>
      <c r="L945" s="3" t="str">
        <f t="shared" si="303"/>
        <v>Titlu executoriu nr: 205804/28-10-2024</v>
      </c>
      <c r="M945" s="11" t="str">
        <f t="shared" si="310"/>
        <v>Somatie nr: 208977/28-10-2024; 
Titlu executoriu nr: 205804/28-10-2024</v>
      </c>
    </row>
    <row r="946" spans="1:13" ht="25.5" x14ac:dyDescent="0.2">
      <c r="A946" s="10">
        <v>1029731</v>
      </c>
      <c r="B946" s="11" t="s">
        <v>2899</v>
      </c>
      <c r="C946" s="11" t="s">
        <v>2987</v>
      </c>
      <c r="D946" s="12" t="s">
        <v>9</v>
      </c>
      <c r="E946" s="13">
        <v>45593</v>
      </c>
      <c r="F946" s="14">
        <v>205805</v>
      </c>
      <c r="G946" s="14" t="s">
        <v>10</v>
      </c>
      <c r="H946" s="13">
        <v>45593</v>
      </c>
      <c r="I946" s="14">
        <v>208978</v>
      </c>
      <c r="J946" s="3" t="str">
        <f>IF(_xlfn.IFNA(VLOOKUP(A946,confirmati!$A:$C,1, FALSE),"NU")="NU", "NU", "DA")</f>
        <v>NU</v>
      </c>
      <c r="K946" s="3" t="str">
        <f t="shared" si="302"/>
        <v xml:space="preserve">Somatie nr: 208978/28-10-2024; </v>
      </c>
      <c r="L946" s="3" t="str">
        <f t="shared" si="303"/>
        <v>Titlu executoriu nr: 205805/28-10-2024</v>
      </c>
      <c r="M946" s="11" t="str">
        <f t="shared" si="310"/>
        <v>Somatie nr: 208978/28-10-2024; 
Titlu executoriu nr: 205805/28-10-2024</v>
      </c>
    </row>
    <row r="947" spans="1:13" ht="25.5" x14ac:dyDescent="0.2">
      <c r="A947" s="10">
        <v>1029750</v>
      </c>
      <c r="B947" s="11" t="s">
        <v>2988</v>
      </c>
      <c r="C947" s="11" t="s">
        <v>2989</v>
      </c>
      <c r="D947" s="12" t="s">
        <v>9</v>
      </c>
      <c r="E947" s="13">
        <v>45593</v>
      </c>
      <c r="F947" s="14">
        <v>205806</v>
      </c>
      <c r="G947" s="14" t="s">
        <v>10</v>
      </c>
      <c r="H947" s="13">
        <v>45593</v>
      </c>
      <c r="I947" s="14">
        <v>208979</v>
      </c>
      <c r="J947" s="3" t="str">
        <f>IF(_xlfn.IFNA(VLOOKUP(A947,confirmati!$A:$C,1, FALSE),"NU")="NU", "NU", "DA")</f>
        <v>NU</v>
      </c>
      <c r="K947" s="3" t="str">
        <f t="shared" si="302"/>
        <v xml:space="preserve">Somatie nr: 208979/28-10-2024; </v>
      </c>
      <c r="L947" s="3" t="str">
        <f t="shared" si="303"/>
        <v>Titlu executoriu nr: 205806/28-10-2024</v>
      </c>
      <c r="M947" s="11" t="str">
        <f t="shared" si="310"/>
        <v>Somatie nr: 208979/28-10-2024; 
Titlu executoriu nr: 205806/28-10-2024</v>
      </c>
    </row>
    <row r="948" spans="1:13" ht="25.5" x14ac:dyDescent="0.2">
      <c r="A948" s="10">
        <v>1029755</v>
      </c>
      <c r="B948" s="11" t="s">
        <v>2990</v>
      </c>
      <c r="C948" s="11" t="s">
        <v>1420</v>
      </c>
      <c r="D948" s="12" t="s">
        <v>9</v>
      </c>
      <c r="E948" s="13">
        <v>45593</v>
      </c>
      <c r="F948" s="14">
        <v>205807</v>
      </c>
      <c r="G948" s="14" t="s">
        <v>10</v>
      </c>
      <c r="H948" s="13">
        <v>45593</v>
      </c>
      <c r="I948" s="14">
        <v>208980</v>
      </c>
      <c r="J948" s="3" t="str">
        <f>IF(_xlfn.IFNA(VLOOKUP(A948,confirmati!$A:$C,1, FALSE),"NU")="NU", "NU", "DA")</f>
        <v>NU</v>
      </c>
      <c r="K948" s="3" t="str">
        <f t="shared" si="302"/>
        <v xml:space="preserve">Somatie nr: 208980/28-10-2024; </v>
      </c>
      <c r="L948" s="3" t="str">
        <f t="shared" si="303"/>
        <v>Titlu executoriu nr: 205807/28-10-2024</v>
      </c>
      <c r="M948" s="11" t="str">
        <f t="shared" si="310"/>
        <v>Somatie nr: 208980/28-10-2024; 
Titlu executoriu nr: 205807/28-10-2024</v>
      </c>
    </row>
    <row r="949" spans="1:13" ht="25.5" x14ac:dyDescent="0.2">
      <c r="A949" s="10">
        <v>1029770</v>
      </c>
      <c r="B949" s="11" t="s">
        <v>2992</v>
      </c>
      <c r="C949" s="11" t="s">
        <v>2655</v>
      </c>
      <c r="D949" s="12" t="s">
        <v>9</v>
      </c>
      <c r="E949" s="13">
        <v>45593</v>
      </c>
      <c r="F949" s="14">
        <v>205809</v>
      </c>
      <c r="G949" s="14" t="s">
        <v>10</v>
      </c>
      <c r="H949" s="13">
        <v>45593</v>
      </c>
      <c r="I949" s="14">
        <v>208982</v>
      </c>
      <c r="J949" s="3" t="str">
        <f>IF(_xlfn.IFNA(VLOOKUP(A949,confirmati!$A:$C,1, FALSE),"NU")="NU", "NU", "DA")</f>
        <v>NU</v>
      </c>
      <c r="K949" s="3" t="str">
        <f t="shared" si="302"/>
        <v xml:space="preserve">Somatie nr: 208982/28-10-2024; </v>
      </c>
      <c r="L949" s="3" t="str">
        <f t="shared" si="303"/>
        <v>Titlu executoriu nr: 205809/28-10-2024</v>
      </c>
      <c r="M949" s="11" t="str">
        <f>K949&amp;CHAR(10)&amp;L949</f>
        <v>Somatie nr: 208982/28-10-2024; 
Titlu executoriu nr: 205809/28-10-2024</v>
      </c>
    </row>
    <row r="950" spans="1:13" ht="25.5" x14ac:dyDescent="0.2">
      <c r="A950" s="10">
        <v>1029781</v>
      </c>
      <c r="B950" s="11" t="s">
        <v>2994</v>
      </c>
      <c r="C950" s="11" t="s">
        <v>2995</v>
      </c>
      <c r="D950" s="12" t="s">
        <v>9</v>
      </c>
      <c r="E950" s="13">
        <v>45593</v>
      </c>
      <c r="F950" s="14">
        <v>205812</v>
      </c>
      <c r="G950" s="14" t="s">
        <v>10</v>
      </c>
      <c r="H950" s="13">
        <v>45593</v>
      </c>
      <c r="I950" s="14">
        <v>208985</v>
      </c>
      <c r="J950" s="3" t="str">
        <f>IF(_xlfn.IFNA(VLOOKUP(A950,confirmati!$A:$C,1, FALSE),"NU")="NU", "NU", "DA")</f>
        <v>NU</v>
      </c>
      <c r="K950" s="3" t="str">
        <f t="shared" si="302"/>
        <v xml:space="preserve">Somatie nr: 208985/28-10-2024; </v>
      </c>
      <c r="L950" s="3" t="str">
        <f t="shared" si="303"/>
        <v>Titlu executoriu nr: 205812/28-10-2024</v>
      </c>
      <c r="M950" s="11" t="str">
        <f t="shared" ref="M950:M951" si="311">K950&amp;CHAR(10)&amp;L950</f>
        <v>Somatie nr: 208985/28-10-2024; 
Titlu executoriu nr: 205812/28-10-2024</v>
      </c>
    </row>
    <row r="951" spans="1:13" ht="25.5" x14ac:dyDescent="0.2">
      <c r="A951" s="10">
        <v>1029782</v>
      </c>
      <c r="B951" s="11" t="s">
        <v>2996</v>
      </c>
      <c r="C951" s="11" t="s">
        <v>2995</v>
      </c>
      <c r="D951" s="12" t="s">
        <v>9</v>
      </c>
      <c r="E951" s="13">
        <v>45593</v>
      </c>
      <c r="F951" s="14">
        <v>205813</v>
      </c>
      <c r="G951" s="14" t="s">
        <v>10</v>
      </c>
      <c r="H951" s="13">
        <v>45593</v>
      </c>
      <c r="I951" s="14">
        <v>208986</v>
      </c>
      <c r="J951" s="3" t="str">
        <f>IF(_xlfn.IFNA(VLOOKUP(A951,confirmati!$A:$C,1, FALSE),"NU")="NU", "NU", "DA")</f>
        <v>NU</v>
      </c>
      <c r="K951" s="3" t="str">
        <f t="shared" si="302"/>
        <v xml:space="preserve">Somatie nr: 208986/28-10-2024; </v>
      </c>
      <c r="L951" s="3" t="str">
        <f t="shared" si="303"/>
        <v>Titlu executoriu nr: 205813/28-10-2024</v>
      </c>
      <c r="M951" s="11" t="str">
        <f t="shared" si="311"/>
        <v>Somatie nr: 208986/28-10-2024; 
Titlu executoriu nr: 205813/28-10-2024</v>
      </c>
    </row>
    <row r="952" spans="1:13" ht="25.5" x14ac:dyDescent="0.2">
      <c r="A952" s="10">
        <v>1029803</v>
      </c>
      <c r="B952" s="11" t="s">
        <v>2998</v>
      </c>
      <c r="C952" s="11" t="s">
        <v>2999</v>
      </c>
      <c r="D952" s="12" t="s">
        <v>9</v>
      </c>
      <c r="E952" s="13">
        <v>45593</v>
      </c>
      <c r="F952" s="14">
        <v>205816</v>
      </c>
      <c r="G952" s="14" t="s">
        <v>10</v>
      </c>
      <c r="H952" s="13">
        <v>45593</v>
      </c>
      <c r="I952" s="14">
        <v>208989</v>
      </c>
      <c r="J952" s="3" t="str">
        <f>IF(_xlfn.IFNA(VLOOKUP(A952,confirmati!$A:$C,1, FALSE),"NU")="NU", "NU", "DA")</f>
        <v>NU</v>
      </c>
      <c r="K952" s="3" t="str">
        <f t="shared" si="302"/>
        <v xml:space="preserve">Somatie nr: 208989/28-10-2024; </v>
      </c>
      <c r="L952" s="3" t="str">
        <f t="shared" si="303"/>
        <v>Titlu executoriu nr: 205816/28-10-2024</v>
      </c>
      <c r="M952" s="11" t="str">
        <f t="shared" ref="M952:M953" si="312">K952&amp;CHAR(10)&amp;L952</f>
        <v>Somatie nr: 208989/28-10-2024; 
Titlu executoriu nr: 205816/28-10-2024</v>
      </c>
    </row>
    <row r="953" spans="1:13" ht="25.5" x14ac:dyDescent="0.2">
      <c r="A953" s="10">
        <v>1029813</v>
      </c>
      <c r="B953" s="11" t="s">
        <v>3000</v>
      </c>
      <c r="C953" s="11" t="s">
        <v>3001</v>
      </c>
      <c r="D953" s="12" t="s">
        <v>9</v>
      </c>
      <c r="E953" s="13">
        <v>45593</v>
      </c>
      <c r="F953" s="14">
        <v>205817</v>
      </c>
      <c r="G953" s="14" t="s">
        <v>10</v>
      </c>
      <c r="H953" s="13">
        <v>45593</v>
      </c>
      <c r="I953" s="14">
        <v>208990</v>
      </c>
      <c r="J953" s="3" t="str">
        <f>IF(_xlfn.IFNA(VLOOKUP(A953,confirmati!$A:$C,1, FALSE),"NU")="NU", "NU", "DA")</f>
        <v>NU</v>
      </c>
      <c r="K953" s="3" t="str">
        <f t="shared" si="302"/>
        <v xml:space="preserve">Somatie nr: 208990/28-10-2024; </v>
      </c>
      <c r="L953" s="3" t="str">
        <f t="shared" si="303"/>
        <v>Titlu executoriu nr: 205817/28-10-2024</v>
      </c>
      <c r="M953" s="11" t="str">
        <f t="shared" si="312"/>
        <v>Somatie nr: 208990/28-10-2024; 
Titlu executoriu nr: 205817/28-10-2024</v>
      </c>
    </row>
    <row r="954" spans="1:13" ht="25.5" x14ac:dyDescent="0.2">
      <c r="A954" s="10">
        <v>1029823</v>
      </c>
      <c r="B954" s="11" t="s">
        <v>3003</v>
      </c>
      <c r="C954" s="11" t="s">
        <v>3004</v>
      </c>
      <c r="D954" s="12" t="s">
        <v>9</v>
      </c>
      <c r="E954" s="13">
        <v>45593</v>
      </c>
      <c r="F954" s="14">
        <v>205819</v>
      </c>
      <c r="G954" s="14" t="s">
        <v>10</v>
      </c>
      <c r="H954" s="13">
        <v>45593</v>
      </c>
      <c r="I954" s="14">
        <v>208992</v>
      </c>
      <c r="J954" s="3" t="str">
        <f>IF(_xlfn.IFNA(VLOOKUP(A954,confirmati!$A:$C,1, FALSE),"NU")="NU", "NU", "DA")</f>
        <v>NU</v>
      </c>
      <c r="K954" s="3" t="str">
        <f t="shared" si="302"/>
        <v xml:space="preserve">Somatie nr: 208992/28-10-2024; </v>
      </c>
      <c r="L954" s="3" t="str">
        <f t="shared" si="303"/>
        <v>Titlu executoriu nr: 205819/28-10-2024</v>
      </c>
      <c r="M954" s="11" t="str">
        <f t="shared" ref="M954:M957" si="313">K954&amp;CHAR(10)&amp;L954</f>
        <v>Somatie nr: 208992/28-10-2024; 
Titlu executoriu nr: 205819/28-10-2024</v>
      </c>
    </row>
    <row r="955" spans="1:13" ht="25.5" x14ac:dyDescent="0.2">
      <c r="A955" s="10">
        <v>1029835</v>
      </c>
      <c r="B955" s="11" t="s">
        <v>3005</v>
      </c>
      <c r="C955" s="11" t="s">
        <v>3006</v>
      </c>
      <c r="D955" s="12" t="s">
        <v>9</v>
      </c>
      <c r="E955" s="13">
        <v>45593</v>
      </c>
      <c r="F955" s="14">
        <v>205820</v>
      </c>
      <c r="G955" s="14" t="s">
        <v>10</v>
      </c>
      <c r="H955" s="13">
        <v>45593</v>
      </c>
      <c r="I955" s="14">
        <v>208993</v>
      </c>
      <c r="J955" s="3" t="str">
        <f>IF(_xlfn.IFNA(VLOOKUP(A955,confirmati!$A:$C,1, FALSE),"NU")="NU", "NU", "DA")</f>
        <v>NU</v>
      </c>
      <c r="K955" s="3" t="str">
        <f t="shared" si="302"/>
        <v xml:space="preserve">Somatie nr: 208993/28-10-2024; </v>
      </c>
      <c r="L955" s="3" t="str">
        <f t="shared" si="303"/>
        <v>Titlu executoriu nr: 205820/28-10-2024</v>
      </c>
      <c r="M955" s="11" t="str">
        <f t="shared" si="313"/>
        <v>Somatie nr: 208993/28-10-2024; 
Titlu executoriu nr: 205820/28-10-2024</v>
      </c>
    </row>
    <row r="956" spans="1:13" ht="25.5" x14ac:dyDescent="0.2">
      <c r="A956" s="10">
        <v>1029844</v>
      </c>
      <c r="B956" s="11" t="s">
        <v>3007</v>
      </c>
      <c r="C956" s="11" t="s">
        <v>3008</v>
      </c>
      <c r="D956" s="12" t="s">
        <v>9</v>
      </c>
      <c r="E956" s="13">
        <v>45593</v>
      </c>
      <c r="F956" s="14">
        <v>205821</v>
      </c>
      <c r="G956" s="14" t="s">
        <v>10</v>
      </c>
      <c r="H956" s="13">
        <v>45593</v>
      </c>
      <c r="I956" s="14">
        <v>208994</v>
      </c>
      <c r="J956" s="3" t="str">
        <f>IF(_xlfn.IFNA(VLOOKUP(A956,confirmati!$A:$C,1, FALSE),"NU")="NU", "NU", "DA")</f>
        <v>NU</v>
      </c>
      <c r="K956" s="3" t="str">
        <f t="shared" si="302"/>
        <v xml:space="preserve">Somatie nr: 208994/28-10-2024; </v>
      </c>
      <c r="L956" s="3" t="str">
        <f t="shared" si="303"/>
        <v>Titlu executoriu nr: 205821/28-10-2024</v>
      </c>
      <c r="M956" s="11" t="str">
        <f t="shared" si="313"/>
        <v>Somatie nr: 208994/28-10-2024; 
Titlu executoriu nr: 205821/28-10-2024</v>
      </c>
    </row>
    <row r="957" spans="1:13" ht="25.5" x14ac:dyDescent="0.2">
      <c r="A957" s="10">
        <v>1029849</v>
      </c>
      <c r="B957" s="11" t="s">
        <v>3009</v>
      </c>
      <c r="C957" s="11" t="s">
        <v>3010</v>
      </c>
      <c r="D957" s="12" t="s">
        <v>9</v>
      </c>
      <c r="E957" s="13">
        <v>45593</v>
      </c>
      <c r="F957" s="14">
        <v>205822</v>
      </c>
      <c r="G957" s="14" t="s">
        <v>10</v>
      </c>
      <c r="H957" s="13">
        <v>45593</v>
      </c>
      <c r="I957" s="14">
        <v>208995</v>
      </c>
      <c r="J957" s="3" t="str">
        <f>IF(_xlfn.IFNA(VLOOKUP(A957,confirmati!$A:$C,1, FALSE),"NU")="NU", "NU", "DA")</f>
        <v>NU</v>
      </c>
      <c r="K957" s="3" t="str">
        <f t="shared" si="302"/>
        <v xml:space="preserve">Somatie nr: 208995/28-10-2024; </v>
      </c>
      <c r="L957" s="3" t="str">
        <f t="shared" si="303"/>
        <v>Titlu executoriu nr: 205822/28-10-2024</v>
      </c>
      <c r="M957" s="11" t="str">
        <f t="shared" si="313"/>
        <v>Somatie nr: 208995/28-10-2024; 
Titlu executoriu nr: 205822/28-10-2024</v>
      </c>
    </row>
    <row r="958" spans="1:13" ht="25.5" x14ac:dyDescent="0.2">
      <c r="A958" s="10">
        <v>1029853</v>
      </c>
      <c r="B958" s="11" t="s">
        <v>3012</v>
      </c>
      <c r="C958" s="11" t="s">
        <v>3013</v>
      </c>
      <c r="D958" s="12" t="s">
        <v>9</v>
      </c>
      <c r="E958" s="13">
        <v>45593</v>
      </c>
      <c r="F958" s="14">
        <v>205824</v>
      </c>
      <c r="G958" s="14" t="s">
        <v>10</v>
      </c>
      <c r="H958" s="13">
        <v>45593</v>
      </c>
      <c r="I958" s="14">
        <v>208997</v>
      </c>
      <c r="J958" s="3" t="str">
        <f>IF(_xlfn.IFNA(VLOOKUP(A958,confirmati!$A:$C,1, FALSE),"NU")="NU", "NU", "DA")</f>
        <v>NU</v>
      </c>
      <c r="K958" s="3" t="str">
        <f t="shared" ref="K958:K995" si="314">G958&amp;" nr: "&amp;I958&amp;"/"&amp;TEXT(H958,"dd-mm-yyyy")&amp;"; "</f>
        <v xml:space="preserve">Somatie nr: 208997/28-10-2024; </v>
      </c>
      <c r="L958" s="3" t="str">
        <f t="shared" ref="L958:L995" si="315">D958&amp;" nr: "&amp;F958&amp;"/"&amp;TEXT(E958,"dd-mm-yyyy")</f>
        <v>Titlu executoriu nr: 205824/28-10-2024</v>
      </c>
      <c r="M958" s="11" t="str">
        <f>K958&amp;CHAR(10)&amp;L958</f>
        <v>Somatie nr: 208997/28-10-2024; 
Titlu executoriu nr: 205824/28-10-2024</v>
      </c>
    </row>
    <row r="959" spans="1:13" ht="25.5" x14ac:dyDescent="0.2">
      <c r="A959" s="10">
        <v>1029880</v>
      </c>
      <c r="B959" s="11" t="s">
        <v>3015</v>
      </c>
      <c r="C959" s="11" t="s">
        <v>3016</v>
      </c>
      <c r="D959" s="12" t="s">
        <v>9</v>
      </c>
      <c r="E959" s="13">
        <v>45593</v>
      </c>
      <c r="F959" s="14">
        <v>205826</v>
      </c>
      <c r="G959" s="14" t="s">
        <v>10</v>
      </c>
      <c r="H959" s="13">
        <v>45593</v>
      </c>
      <c r="I959" s="14">
        <v>208999</v>
      </c>
      <c r="J959" s="3" t="str">
        <f>IF(_xlfn.IFNA(VLOOKUP(A959,confirmati!$A:$C,1, FALSE),"NU")="NU", "NU", "DA")</f>
        <v>NU</v>
      </c>
      <c r="K959" s="3" t="str">
        <f t="shared" si="314"/>
        <v xml:space="preserve">Somatie nr: 208999/28-10-2024; </v>
      </c>
      <c r="L959" s="3" t="str">
        <f t="shared" si="315"/>
        <v>Titlu executoriu nr: 205826/28-10-2024</v>
      </c>
      <c r="M959" s="11" t="str">
        <f t="shared" ref="M959:M960" si="316">K959&amp;CHAR(10)&amp;L959</f>
        <v>Somatie nr: 208999/28-10-2024; 
Titlu executoriu nr: 205826/28-10-2024</v>
      </c>
    </row>
    <row r="960" spans="1:13" ht="25.5" x14ac:dyDescent="0.2">
      <c r="A960" s="10">
        <v>1029890</v>
      </c>
      <c r="B960" s="11" t="s">
        <v>3017</v>
      </c>
      <c r="C960" s="11" t="s">
        <v>3018</v>
      </c>
      <c r="D960" s="12" t="s">
        <v>9</v>
      </c>
      <c r="E960" s="13">
        <v>45593</v>
      </c>
      <c r="F960" s="14">
        <v>205827</v>
      </c>
      <c r="G960" s="14" t="s">
        <v>10</v>
      </c>
      <c r="H960" s="13">
        <v>45593</v>
      </c>
      <c r="I960" s="14">
        <v>209000</v>
      </c>
      <c r="J960" s="3" t="str">
        <f>IF(_xlfn.IFNA(VLOOKUP(A960,confirmati!$A:$C,1, FALSE),"NU")="NU", "NU", "DA")</f>
        <v>NU</v>
      </c>
      <c r="K960" s="3" t="str">
        <f t="shared" si="314"/>
        <v xml:space="preserve">Somatie nr: 209000/28-10-2024; </v>
      </c>
      <c r="L960" s="3" t="str">
        <f t="shared" si="315"/>
        <v>Titlu executoriu nr: 205827/28-10-2024</v>
      </c>
      <c r="M960" s="11" t="str">
        <f t="shared" si="316"/>
        <v>Somatie nr: 209000/28-10-2024; 
Titlu executoriu nr: 205827/28-10-2024</v>
      </c>
    </row>
    <row r="961" spans="1:13" ht="25.5" x14ac:dyDescent="0.2">
      <c r="A961" s="10">
        <v>1029893</v>
      </c>
      <c r="B961" s="11" t="s">
        <v>3020</v>
      </c>
      <c r="C961" s="11" t="s">
        <v>3021</v>
      </c>
      <c r="D961" s="12" t="s">
        <v>9</v>
      </c>
      <c r="E961" s="13">
        <v>45593</v>
      </c>
      <c r="F961" s="14">
        <v>205829</v>
      </c>
      <c r="G961" s="14" t="s">
        <v>10</v>
      </c>
      <c r="H961" s="13">
        <v>45593</v>
      </c>
      <c r="I961" s="14">
        <v>209002</v>
      </c>
      <c r="J961" s="3" t="str">
        <f>IF(_xlfn.IFNA(VLOOKUP(A961,confirmati!$A:$C,1, FALSE),"NU")="NU", "NU", "DA")</f>
        <v>NU</v>
      </c>
      <c r="K961" s="3" t="str">
        <f t="shared" si="314"/>
        <v xml:space="preserve">Somatie nr: 209002/28-10-2024; </v>
      </c>
      <c r="L961" s="3" t="str">
        <f t="shared" si="315"/>
        <v>Titlu executoriu nr: 205829/28-10-2024</v>
      </c>
      <c r="M961" s="11" t="str">
        <f>K961&amp;CHAR(10)&amp;L961</f>
        <v>Somatie nr: 209002/28-10-2024; 
Titlu executoriu nr: 205829/28-10-2024</v>
      </c>
    </row>
    <row r="962" spans="1:13" ht="25.5" x14ac:dyDescent="0.2">
      <c r="A962" s="10">
        <v>1029943</v>
      </c>
      <c r="B962" s="11" t="s">
        <v>3025</v>
      </c>
      <c r="C962" s="11" t="s">
        <v>3026</v>
      </c>
      <c r="D962" s="12" t="s">
        <v>9</v>
      </c>
      <c r="E962" s="13">
        <v>45593</v>
      </c>
      <c r="F962" s="14">
        <v>205834</v>
      </c>
      <c r="G962" s="14" t="s">
        <v>10</v>
      </c>
      <c r="H962" s="13">
        <v>45593</v>
      </c>
      <c r="I962" s="14">
        <v>209007</v>
      </c>
      <c r="J962" s="3" t="str">
        <f>IF(_xlfn.IFNA(VLOOKUP(A962,confirmati!$A:$C,1, FALSE),"NU")="NU", "NU", "DA")</f>
        <v>NU</v>
      </c>
      <c r="K962" s="3" t="str">
        <f t="shared" si="314"/>
        <v xml:space="preserve">Somatie nr: 209007/28-10-2024; </v>
      </c>
      <c r="L962" s="3" t="str">
        <f t="shared" si="315"/>
        <v>Titlu executoriu nr: 205834/28-10-2024</v>
      </c>
      <c r="M962" s="11" t="str">
        <f>K962&amp;CHAR(10)&amp;L962</f>
        <v>Somatie nr: 209007/28-10-2024; 
Titlu executoriu nr: 205834/28-10-2024</v>
      </c>
    </row>
    <row r="963" spans="1:13" ht="25.5" x14ac:dyDescent="0.2">
      <c r="A963" s="10">
        <v>1029965</v>
      </c>
      <c r="B963" s="11" t="s">
        <v>3031</v>
      </c>
      <c r="C963" s="11" t="s">
        <v>3032</v>
      </c>
      <c r="D963" s="12" t="s">
        <v>9</v>
      </c>
      <c r="E963" s="13">
        <v>45593</v>
      </c>
      <c r="F963" s="14">
        <v>205839</v>
      </c>
      <c r="G963" s="14" t="s">
        <v>10</v>
      </c>
      <c r="H963" s="13">
        <v>45593</v>
      </c>
      <c r="I963" s="14">
        <v>209012</v>
      </c>
      <c r="J963" s="3" t="str">
        <f>IF(_xlfn.IFNA(VLOOKUP(A963,confirmati!$A:$C,1, FALSE),"NU")="NU", "NU", "DA")</f>
        <v>NU</v>
      </c>
      <c r="K963" s="3" t="str">
        <f t="shared" si="314"/>
        <v xml:space="preserve">Somatie nr: 209012/28-10-2024; </v>
      </c>
      <c r="L963" s="3" t="str">
        <f t="shared" si="315"/>
        <v>Titlu executoriu nr: 205839/28-10-2024</v>
      </c>
      <c r="M963" s="11" t="str">
        <f>K963&amp;CHAR(10)&amp;L963</f>
        <v>Somatie nr: 209012/28-10-2024; 
Titlu executoriu nr: 205839/28-10-2024</v>
      </c>
    </row>
    <row r="964" spans="1:13" ht="25.5" x14ac:dyDescent="0.2">
      <c r="A964" s="10">
        <v>1029999</v>
      </c>
      <c r="B964" s="11" t="s">
        <v>3035</v>
      </c>
      <c r="C964" s="11" t="s">
        <v>3036</v>
      </c>
      <c r="D964" s="12" t="s">
        <v>9</v>
      </c>
      <c r="E964" s="13">
        <v>45593</v>
      </c>
      <c r="F964" s="14">
        <v>205843</v>
      </c>
      <c r="G964" s="14" t="s">
        <v>10</v>
      </c>
      <c r="H964" s="13">
        <v>45593</v>
      </c>
      <c r="I964" s="14">
        <v>209016</v>
      </c>
      <c r="J964" s="3" t="str">
        <f>IF(_xlfn.IFNA(VLOOKUP(A964,confirmati!$A:$C,1, FALSE),"NU")="NU", "NU", "DA")</f>
        <v>NU</v>
      </c>
      <c r="K964" s="3" t="str">
        <f t="shared" si="314"/>
        <v xml:space="preserve">Somatie nr: 209016/28-10-2024; </v>
      </c>
      <c r="L964" s="3" t="str">
        <f t="shared" si="315"/>
        <v>Titlu executoriu nr: 205843/28-10-2024</v>
      </c>
      <c r="M964" s="11" t="str">
        <f t="shared" ref="M964:M966" si="317">K964&amp;CHAR(10)&amp;L964</f>
        <v>Somatie nr: 209016/28-10-2024; 
Titlu executoriu nr: 205843/28-10-2024</v>
      </c>
    </row>
    <row r="965" spans="1:13" ht="25.5" x14ac:dyDescent="0.2">
      <c r="A965" s="10">
        <v>1030011</v>
      </c>
      <c r="B965" s="11" t="s">
        <v>3037</v>
      </c>
      <c r="C965" s="11" t="s">
        <v>3038</v>
      </c>
      <c r="D965" s="12" t="s">
        <v>9</v>
      </c>
      <c r="E965" s="13">
        <v>45593</v>
      </c>
      <c r="F965" s="14">
        <v>205844</v>
      </c>
      <c r="G965" s="14" t="s">
        <v>10</v>
      </c>
      <c r="H965" s="13">
        <v>45593</v>
      </c>
      <c r="I965" s="14">
        <v>209017</v>
      </c>
      <c r="J965" s="3" t="str">
        <f>IF(_xlfn.IFNA(VLOOKUP(A965,confirmati!$A:$C,1, FALSE),"NU")="NU", "NU", "DA")</f>
        <v>NU</v>
      </c>
      <c r="K965" s="3" t="str">
        <f t="shared" si="314"/>
        <v xml:space="preserve">Somatie nr: 209017/28-10-2024; </v>
      </c>
      <c r="L965" s="3" t="str">
        <f t="shared" si="315"/>
        <v>Titlu executoriu nr: 205844/28-10-2024</v>
      </c>
      <c r="M965" s="11" t="str">
        <f t="shared" si="317"/>
        <v>Somatie nr: 209017/28-10-2024; 
Titlu executoriu nr: 205844/28-10-2024</v>
      </c>
    </row>
    <row r="966" spans="1:13" ht="25.5" x14ac:dyDescent="0.2">
      <c r="A966" s="10">
        <v>1030015</v>
      </c>
      <c r="B966" s="11" t="s">
        <v>3039</v>
      </c>
      <c r="C966" s="11" t="s">
        <v>3040</v>
      </c>
      <c r="D966" s="12" t="s">
        <v>9</v>
      </c>
      <c r="E966" s="13">
        <v>45593</v>
      </c>
      <c r="F966" s="14">
        <v>205845</v>
      </c>
      <c r="G966" s="14" t="s">
        <v>10</v>
      </c>
      <c r="H966" s="13">
        <v>45593</v>
      </c>
      <c r="I966" s="14">
        <v>209018</v>
      </c>
      <c r="J966" s="3" t="str">
        <f>IF(_xlfn.IFNA(VLOOKUP(A966,confirmati!$A:$C,1, FALSE),"NU")="NU", "NU", "DA")</f>
        <v>NU</v>
      </c>
      <c r="K966" s="3" t="str">
        <f t="shared" si="314"/>
        <v xml:space="preserve">Somatie nr: 209018/28-10-2024; </v>
      </c>
      <c r="L966" s="3" t="str">
        <f t="shared" si="315"/>
        <v>Titlu executoriu nr: 205845/28-10-2024</v>
      </c>
      <c r="M966" s="11" t="str">
        <f t="shared" si="317"/>
        <v>Somatie nr: 209018/28-10-2024; 
Titlu executoriu nr: 205845/28-10-2024</v>
      </c>
    </row>
    <row r="967" spans="1:13" ht="25.5" x14ac:dyDescent="0.2">
      <c r="A967" s="10">
        <v>1030046</v>
      </c>
      <c r="B967" s="11" t="s">
        <v>3047</v>
      </c>
      <c r="C967" s="11" t="s">
        <v>2897</v>
      </c>
      <c r="D967" s="12" t="s">
        <v>9</v>
      </c>
      <c r="E967" s="13">
        <v>45593</v>
      </c>
      <c r="F967" s="14">
        <v>205853</v>
      </c>
      <c r="G967" s="14" t="s">
        <v>10</v>
      </c>
      <c r="H967" s="13">
        <v>45593</v>
      </c>
      <c r="I967" s="14">
        <v>209026</v>
      </c>
      <c r="J967" s="3" t="str">
        <f>IF(_xlfn.IFNA(VLOOKUP(A967,confirmati!$A:$C,1, FALSE),"NU")="NU", "NU", "DA")</f>
        <v>NU</v>
      </c>
      <c r="K967" s="3" t="str">
        <f t="shared" si="314"/>
        <v xml:space="preserve">Somatie nr: 209026/28-10-2024; </v>
      </c>
      <c r="L967" s="3" t="str">
        <f t="shared" si="315"/>
        <v>Titlu executoriu nr: 205853/28-10-2024</v>
      </c>
      <c r="M967" s="11" t="str">
        <f>K967&amp;CHAR(10)&amp;L967</f>
        <v>Somatie nr: 209026/28-10-2024; 
Titlu executoriu nr: 205853/28-10-2024</v>
      </c>
    </row>
    <row r="968" spans="1:13" ht="25.5" x14ac:dyDescent="0.2">
      <c r="A968" s="10">
        <v>1030054</v>
      </c>
      <c r="B968" s="11" t="s">
        <v>3049</v>
      </c>
      <c r="C968" s="11" t="s">
        <v>3050</v>
      </c>
      <c r="D968" s="12" t="s">
        <v>9</v>
      </c>
      <c r="E968" s="13">
        <v>45593</v>
      </c>
      <c r="F968" s="14">
        <v>205855</v>
      </c>
      <c r="G968" s="14" t="s">
        <v>10</v>
      </c>
      <c r="H968" s="13">
        <v>45593</v>
      </c>
      <c r="I968" s="14">
        <v>209028</v>
      </c>
      <c r="J968" s="3" t="str">
        <f>IF(_xlfn.IFNA(VLOOKUP(A968,confirmati!$A:$C,1, FALSE),"NU")="NU", "NU", "DA")</f>
        <v>NU</v>
      </c>
      <c r="K968" s="3" t="str">
        <f t="shared" si="314"/>
        <v xml:space="preserve">Somatie nr: 209028/28-10-2024; </v>
      </c>
      <c r="L968" s="3" t="str">
        <f t="shared" si="315"/>
        <v>Titlu executoriu nr: 205855/28-10-2024</v>
      </c>
      <c r="M968" s="11" t="str">
        <f t="shared" ref="M968:M969" si="318">K968&amp;CHAR(10)&amp;L968</f>
        <v>Somatie nr: 209028/28-10-2024; 
Titlu executoriu nr: 205855/28-10-2024</v>
      </c>
    </row>
    <row r="969" spans="1:13" ht="25.5" x14ac:dyDescent="0.2">
      <c r="A969" s="10">
        <v>1030069</v>
      </c>
      <c r="B969" s="11" t="s">
        <v>3051</v>
      </c>
      <c r="C969" s="11" t="s">
        <v>3052</v>
      </c>
      <c r="D969" s="12" t="s">
        <v>9</v>
      </c>
      <c r="E969" s="13">
        <v>45593</v>
      </c>
      <c r="F969" s="14">
        <v>205857</v>
      </c>
      <c r="G969" s="14" t="s">
        <v>10</v>
      </c>
      <c r="H969" s="13">
        <v>45593</v>
      </c>
      <c r="I969" s="14">
        <v>209030</v>
      </c>
      <c r="J969" s="3" t="str">
        <f>IF(_xlfn.IFNA(VLOOKUP(A969,confirmati!$A:$C,1, FALSE),"NU")="NU", "NU", "DA")</f>
        <v>NU</v>
      </c>
      <c r="K969" s="3" t="str">
        <f t="shared" si="314"/>
        <v xml:space="preserve">Somatie nr: 209030/28-10-2024; </v>
      </c>
      <c r="L969" s="3" t="str">
        <f t="shared" si="315"/>
        <v>Titlu executoriu nr: 205857/28-10-2024</v>
      </c>
      <c r="M969" s="11" t="str">
        <f t="shared" si="318"/>
        <v>Somatie nr: 209030/28-10-2024; 
Titlu executoriu nr: 205857/28-10-2024</v>
      </c>
    </row>
    <row r="970" spans="1:13" ht="25.5" x14ac:dyDescent="0.2">
      <c r="A970" s="10">
        <v>1030077</v>
      </c>
      <c r="B970" s="11" t="s">
        <v>3055</v>
      </c>
      <c r="C970" s="11" t="s">
        <v>3056</v>
      </c>
      <c r="D970" s="12" t="s">
        <v>9</v>
      </c>
      <c r="E970" s="13">
        <v>45593</v>
      </c>
      <c r="F970" s="14">
        <v>205860</v>
      </c>
      <c r="G970" s="14" t="s">
        <v>10</v>
      </c>
      <c r="H970" s="13">
        <v>45593</v>
      </c>
      <c r="I970" s="14">
        <v>209033</v>
      </c>
      <c r="J970" s="3" t="str">
        <f>IF(_xlfn.IFNA(VLOOKUP(A970,confirmati!$A:$C,1, FALSE),"NU")="NU", "NU", "DA")</f>
        <v>NU</v>
      </c>
      <c r="K970" s="3" t="str">
        <f t="shared" si="314"/>
        <v xml:space="preserve">Somatie nr: 209033/28-10-2024; </v>
      </c>
      <c r="L970" s="3" t="str">
        <f t="shared" si="315"/>
        <v>Titlu executoriu nr: 205860/28-10-2024</v>
      </c>
      <c r="M970" s="11" t="str">
        <f t="shared" ref="M970:M977" si="319">K970&amp;CHAR(10)&amp;L970</f>
        <v>Somatie nr: 209033/28-10-2024; 
Titlu executoriu nr: 205860/28-10-2024</v>
      </c>
    </row>
    <row r="971" spans="1:13" ht="25.5" x14ac:dyDescent="0.2">
      <c r="A971" s="10">
        <v>1030078</v>
      </c>
      <c r="B971" s="11" t="s">
        <v>3057</v>
      </c>
      <c r="C971" s="11" t="s">
        <v>3058</v>
      </c>
      <c r="D971" s="12" t="s">
        <v>9</v>
      </c>
      <c r="E971" s="13">
        <v>45593</v>
      </c>
      <c r="F971" s="14">
        <v>205861</v>
      </c>
      <c r="G971" s="14" t="s">
        <v>10</v>
      </c>
      <c r="H971" s="13">
        <v>45593</v>
      </c>
      <c r="I971" s="14">
        <v>209034</v>
      </c>
      <c r="J971" s="3" t="str">
        <f>IF(_xlfn.IFNA(VLOOKUP(A971,confirmati!$A:$C,1, FALSE),"NU")="NU", "NU", "DA")</f>
        <v>NU</v>
      </c>
      <c r="K971" s="3" t="str">
        <f t="shared" si="314"/>
        <v xml:space="preserve">Somatie nr: 209034/28-10-2024; </v>
      </c>
      <c r="L971" s="3" t="str">
        <f t="shared" si="315"/>
        <v>Titlu executoriu nr: 205861/28-10-2024</v>
      </c>
      <c r="M971" s="11" t="str">
        <f t="shared" si="319"/>
        <v>Somatie nr: 209034/28-10-2024; 
Titlu executoriu nr: 205861/28-10-2024</v>
      </c>
    </row>
    <row r="972" spans="1:13" ht="25.5" x14ac:dyDescent="0.2">
      <c r="A972" s="10">
        <v>1030079</v>
      </c>
      <c r="B972" s="11" t="s">
        <v>3059</v>
      </c>
      <c r="C972" s="11" t="s">
        <v>3060</v>
      </c>
      <c r="D972" s="12" t="s">
        <v>9</v>
      </c>
      <c r="E972" s="13">
        <v>45593</v>
      </c>
      <c r="F972" s="14">
        <v>205862</v>
      </c>
      <c r="G972" s="14" t="s">
        <v>10</v>
      </c>
      <c r="H972" s="13">
        <v>45593</v>
      </c>
      <c r="I972" s="14">
        <v>209035</v>
      </c>
      <c r="J972" s="3" t="str">
        <f>IF(_xlfn.IFNA(VLOOKUP(A972,confirmati!$A:$C,1, FALSE),"NU")="NU", "NU", "DA")</f>
        <v>NU</v>
      </c>
      <c r="K972" s="3" t="str">
        <f t="shared" si="314"/>
        <v xml:space="preserve">Somatie nr: 209035/28-10-2024; </v>
      </c>
      <c r="L972" s="3" t="str">
        <f t="shared" si="315"/>
        <v>Titlu executoriu nr: 205862/28-10-2024</v>
      </c>
      <c r="M972" s="11" t="str">
        <f t="shared" si="319"/>
        <v>Somatie nr: 209035/28-10-2024; 
Titlu executoriu nr: 205862/28-10-2024</v>
      </c>
    </row>
    <row r="973" spans="1:13" ht="25.5" x14ac:dyDescent="0.2">
      <c r="A973" s="10">
        <v>1030089</v>
      </c>
      <c r="B973" s="11" t="s">
        <v>3061</v>
      </c>
      <c r="C973" s="11" t="s">
        <v>3062</v>
      </c>
      <c r="D973" s="12" t="s">
        <v>9</v>
      </c>
      <c r="E973" s="13">
        <v>45593</v>
      </c>
      <c r="F973" s="14">
        <v>205863</v>
      </c>
      <c r="G973" s="14" t="s">
        <v>10</v>
      </c>
      <c r="H973" s="13">
        <v>45593</v>
      </c>
      <c r="I973" s="14">
        <v>209036</v>
      </c>
      <c r="J973" s="3" t="str">
        <f>IF(_xlfn.IFNA(VLOOKUP(A973,confirmati!$A:$C,1, FALSE),"NU")="NU", "NU", "DA")</f>
        <v>NU</v>
      </c>
      <c r="K973" s="3" t="str">
        <f t="shared" si="314"/>
        <v xml:space="preserve">Somatie nr: 209036/28-10-2024; </v>
      </c>
      <c r="L973" s="3" t="str">
        <f t="shared" si="315"/>
        <v>Titlu executoriu nr: 205863/28-10-2024</v>
      </c>
      <c r="M973" s="11" t="str">
        <f t="shared" si="319"/>
        <v>Somatie nr: 209036/28-10-2024; 
Titlu executoriu nr: 205863/28-10-2024</v>
      </c>
    </row>
    <row r="974" spans="1:13" ht="25.5" x14ac:dyDescent="0.2">
      <c r="A974" s="10">
        <v>1030092</v>
      </c>
      <c r="B974" s="11" t="s">
        <v>3063</v>
      </c>
      <c r="C974" s="11" t="s">
        <v>3064</v>
      </c>
      <c r="D974" s="12" t="s">
        <v>9</v>
      </c>
      <c r="E974" s="13">
        <v>45593</v>
      </c>
      <c r="F974" s="14">
        <v>205864</v>
      </c>
      <c r="G974" s="14" t="s">
        <v>10</v>
      </c>
      <c r="H974" s="13">
        <v>45593</v>
      </c>
      <c r="I974" s="14">
        <v>209037</v>
      </c>
      <c r="J974" s="3" t="str">
        <f>IF(_xlfn.IFNA(VLOOKUP(A974,confirmati!$A:$C,1, FALSE),"NU")="NU", "NU", "DA")</f>
        <v>NU</v>
      </c>
      <c r="K974" s="3" t="str">
        <f t="shared" si="314"/>
        <v xml:space="preserve">Somatie nr: 209037/28-10-2024; </v>
      </c>
      <c r="L974" s="3" t="str">
        <f t="shared" si="315"/>
        <v>Titlu executoriu nr: 205864/28-10-2024</v>
      </c>
      <c r="M974" s="11" t="str">
        <f t="shared" si="319"/>
        <v>Somatie nr: 209037/28-10-2024; 
Titlu executoriu nr: 205864/28-10-2024</v>
      </c>
    </row>
    <row r="975" spans="1:13" ht="25.5" x14ac:dyDescent="0.2">
      <c r="A975" s="10">
        <v>1030109</v>
      </c>
      <c r="B975" s="11" t="s">
        <v>3065</v>
      </c>
      <c r="C975" s="11" t="s">
        <v>3066</v>
      </c>
      <c r="D975" s="12" t="s">
        <v>9</v>
      </c>
      <c r="E975" s="13">
        <v>45593</v>
      </c>
      <c r="F975" s="14">
        <v>205866</v>
      </c>
      <c r="G975" s="14" t="s">
        <v>10</v>
      </c>
      <c r="H975" s="13">
        <v>45593</v>
      </c>
      <c r="I975" s="14">
        <v>209039</v>
      </c>
      <c r="J975" s="3" t="str">
        <f>IF(_xlfn.IFNA(VLOOKUP(A975,confirmati!$A:$C,1, FALSE),"NU")="NU", "NU", "DA")</f>
        <v>NU</v>
      </c>
      <c r="K975" s="3" t="str">
        <f t="shared" si="314"/>
        <v xml:space="preserve">Somatie nr: 209039/28-10-2024; </v>
      </c>
      <c r="L975" s="3" t="str">
        <f t="shared" si="315"/>
        <v>Titlu executoriu nr: 205866/28-10-2024</v>
      </c>
      <c r="M975" s="11" t="str">
        <f t="shared" si="319"/>
        <v>Somatie nr: 209039/28-10-2024; 
Titlu executoriu nr: 205866/28-10-2024</v>
      </c>
    </row>
    <row r="976" spans="1:13" ht="25.5" x14ac:dyDescent="0.2">
      <c r="A976" s="10">
        <v>1030125</v>
      </c>
      <c r="B976" s="11" t="s">
        <v>3067</v>
      </c>
      <c r="C976" s="11" t="s">
        <v>3068</v>
      </c>
      <c r="D976" s="12" t="s">
        <v>9</v>
      </c>
      <c r="E976" s="13">
        <v>45593</v>
      </c>
      <c r="F976" s="14">
        <v>205868</v>
      </c>
      <c r="G976" s="14" t="s">
        <v>10</v>
      </c>
      <c r="H976" s="13">
        <v>45593</v>
      </c>
      <c r="I976" s="14">
        <v>209041</v>
      </c>
      <c r="J976" s="3" t="str">
        <f>IF(_xlfn.IFNA(VLOOKUP(A976,confirmati!$A:$C,1, FALSE),"NU")="NU", "NU", "DA")</f>
        <v>NU</v>
      </c>
      <c r="K976" s="3" t="str">
        <f t="shared" si="314"/>
        <v xml:space="preserve">Somatie nr: 209041/28-10-2024; </v>
      </c>
      <c r="L976" s="3" t="str">
        <f t="shared" si="315"/>
        <v>Titlu executoriu nr: 205868/28-10-2024</v>
      </c>
      <c r="M976" s="11" t="str">
        <f t="shared" si="319"/>
        <v>Somatie nr: 209041/28-10-2024; 
Titlu executoriu nr: 205868/28-10-2024</v>
      </c>
    </row>
    <row r="977" spans="1:13" ht="25.5" x14ac:dyDescent="0.2">
      <c r="A977" s="10">
        <v>1030126</v>
      </c>
      <c r="B977" s="11" t="s">
        <v>3069</v>
      </c>
      <c r="C977" s="11" t="s">
        <v>3068</v>
      </c>
      <c r="D977" s="12" t="s">
        <v>9</v>
      </c>
      <c r="E977" s="13">
        <v>45593</v>
      </c>
      <c r="F977" s="14">
        <v>205869</v>
      </c>
      <c r="G977" s="14" t="s">
        <v>10</v>
      </c>
      <c r="H977" s="13">
        <v>45593</v>
      </c>
      <c r="I977" s="14">
        <v>209042</v>
      </c>
      <c r="J977" s="3" t="str">
        <f>IF(_xlfn.IFNA(VLOOKUP(A977,confirmati!$A:$C,1, FALSE),"NU")="NU", "NU", "DA")</f>
        <v>NU</v>
      </c>
      <c r="K977" s="3" t="str">
        <f t="shared" si="314"/>
        <v xml:space="preserve">Somatie nr: 209042/28-10-2024; </v>
      </c>
      <c r="L977" s="3" t="str">
        <f t="shared" si="315"/>
        <v>Titlu executoriu nr: 205869/28-10-2024</v>
      </c>
      <c r="M977" s="11" t="str">
        <f t="shared" si="319"/>
        <v>Somatie nr: 209042/28-10-2024; 
Titlu executoriu nr: 205869/28-10-2024</v>
      </c>
    </row>
    <row r="978" spans="1:13" ht="25.5" x14ac:dyDescent="0.2">
      <c r="A978" s="10">
        <v>1030172</v>
      </c>
      <c r="B978" s="11" t="s">
        <v>3071</v>
      </c>
      <c r="C978" s="11" t="s">
        <v>3072</v>
      </c>
      <c r="D978" s="12" t="s">
        <v>9</v>
      </c>
      <c r="E978" s="13">
        <v>45593</v>
      </c>
      <c r="F978" s="14">
        <v>205874</v>
      </c>
      <c r="G978" s="14" t="s">
        <v>10</v>
      </c>
      <c r="H978" s="13">
        <v>45593</v>
      </c>
      <c r="I978" s="14">
        <v>209047</v>
      </c>
      <c r="J978" s="3" t="str">
        <f>IF(_xlfn.IFNA(VLOOKUP(A978,confirmati!$A:$C,1, FALSE),"NU")="NU", "NU", "DA")</f>
        <v>NU</v>
      </c>
      <c r="K978" s="3" t="str">
        <f t="shared" si="314"/>
        <v xml:space="preserve">Somatie nr: 209047/28-10-2024; </v>
      </c>
      <c r="L978" s="3" t="str">
        <f t="shared" si="315"/>
        <v>Titlu executoriu nr: 205874/28-10-2024</v>
      </c>
      <c r="M978" s="11" t="str">
        <f t="shared" ref="M978:M986" si="320">K978&amp;CHAR(10)&amp;L978</f>
        <v>Somatie nr: 209047/28-10-2024; 
Titlu executoriu nr: 205874/28-10-2024</v>
      </c>
    </row>
    <row r="979" spans="1:13" ht="25.5" x14ac:dyDescent="0.2">
      <c r="A979" s="10">
        <v>1030173</v>
      </c>
      <c r="B979" s="11" t="s">
        <v>3073</v>
      </c>
      <c r="C979" s="11" t="s">
        <v>3072</v>
      </c>
      <c r="D979" s="12" t="s">
        <v>9</v>
      </c>
      <c r="E979" s="13">
        <v>45593</v>
      </c>
      <c r="F979" s="14">
        <v>205875</v>
      </c>
      <c r="G979" s="14" t="s">
        <v>10</v>
      </c>
      <c r="H979" s="13">
        <v>45593</v>
      </c>
      <c r="I979" s="14">
        <v>209048</v>
      </c>
      <c r="J979" s="3" t="str">
        <f>IF(_xlfn.IFNA(VLOOKUP(A979,confirmati!$A:$C,1, FALSE),"NU")="NU", "NU", "DA")</f>
        <v>NU</v>
      </c>
      <c r="K979" s="3" t="str">
        <f t="shared" si="314"/>
        <v xml:space="preserve">Somatie nr: 209048/28-10-2024; </v>
      </c>
      <c r="L979" s="3" t="str">
        <f t="shared" si="315"/>
        <v>Titlu executoriu nr: 205875/28-10-2024</v>
      </c>
      <c r="M979" s="11" t="str">
        <f t="shared" si="320"/>
        <v>Somatie nr: 209048/28-10-2024; 
Titlu executoriu nr: 205875/28-10-2024</v>
      </c>
    </row>
    <row r="980" spans="1:13" ht="25.5" x14ac:dyDescent="0.2">
      <c r="A980" s="10">
        <v>1030179</v>
      </c>
      <c r="B980" s="11" t="s">
        <v>3074</v>
      </c>
      <c r="C980" s="11" t="s">
        <v>192</v>
      </c>
      <c r="D980" s="12" t="s">
        <v>9</v>
      </c>
      <c r="E980" s="13">
        <v>45593</v>
      </c>
      <c r="F980" s="14">
        <v>205876</v>
      </c>
      <c r="G980" s="14" t="s">
        <v>10</v>
      </c>
      <c r="H980" s="13">
        <v>45593</v>
      </c>
      <c r="I980" s="14">
        <v>209049</v>
      </c>
      <c r="J980" s="3" t="str">
        <f>IF(_xlfn.IFNA(VLOOKUP(A980,confirmati!$A:$C,1, FALSE),"NU")="NU", "NU", "DA")</f>
        <v>NU</v>
      </c>
      <c r="K980" s="3" t="str">
        <f t="shared" si="314"/>
        <v xml:space="preserve">Somatie nr: 209049/28-10-2024; </v>
      </c>
      <c r="L980" s="3" t="str">
        <f t="shared" si="315"/>
        <v>Titlu executoriu nr: 205876/28-10-2024</v>
      </c>
      <c r="M980" s="11" t="str">
        <f t="shared" si="320"/>
        <v>Somatie nr: 209049/28-10-2024; 
Titlu executoriu nr: 205876/28-10-2024</v>
      </c>
    </row>
    <row r="981" spans="1:13" ht="25.5" x14ac:dyDescent="0.2">
      <c r="A981" s="10">
        <v>1030187</v>
      </c>
      <c r="B981" s="11" t="s">
        <v>3075</v>
      </c>
      <c r="C981" s="11" t="s">
        <v>3076</v>
      </c>
      <c r="D981" s="12" t="s">
        <v>9</v>
      </c>
      <c r="E981" s="13">
        <v>45593</v>
      </c>
      <c r="F981" s="14">
        <v>205877</v>
      </c>
      <c r="G981" s="14" t="s">
        <v>10</v>
      </c>
      <c r="H981" s="13">
        <v>45593</v>
      </c>
      <c r="I981" s="14">
        <v>209050</v>
      </c>
      <c r="J981" s="3" t="str">
        <f>IF(_xlfn.IFNA(VLOOKUP(A981,confirmati!$A:$C,1, FALSE),"NU")="NU", "NU", "DA")</f>
        <v>NU</v>
      </c>
      <c r="K981" s="3" t="str">
        <f t="shared" si="314"/>
        <v xml:space="preserve">Somatie nr: 209050/28-10-2024; </v>
      </c>
      <c r="L981" s="3" t="str">
        <f t="shared" si="315"/>
        <v>Titlu executoriu nr: 205877/28-10-2024</v>
      </c>
      <c r="M981" s="11" t="str">
        <f t="shared" si="320"/>
        <v>Somatie nr: 209050/28-10-2024; 
Titlu executoriu nr: 205877/28-10-2024</v>
      </c>
    </row>
    <row r="982" spans="1:13" ht="25.5" x14ac:dyDescent="0.2">
      <c r="A982" s="10">
        <v>1030190</v>
      </c>
      <c r="B982" s="11" t="s">
        <v>3077</v>
      </c>
      <c r="C982" s="11" t="s">
        <v>3078</v>
      </c>
      <c r="D982" s="12" t="s">
        <v>9</v>
      </c>
      <c r="E982" s="13">
        <v>45593</v>
      </c>
      <c r="F982" s="14">
        <v>205878</v>
      </c>
      <c r="G982" s="14" t="s">
        <v>10</v>
      </c>
      <c r="H982" s="13">
        <v>45593</v>
      </c>
      <c r="I982" s="14">
        <v>209051</v>
      </c>
      <c r="J982" s="3" t="str">
        <f>IF(_xlfn.IFNA(VLOOKUP(A982,confirmati!$A:$C,1, FALSE),"NU")="NU", "NU", "DA")</f>
        <v>NU</v>
      </c>
      <c r="K982" s="3" t="str">
        <f t="shared" si="314"/>
        <v xml:space="preserve">Somatie nr: 209051/28-10-2024; </v>
      </c>
      <c r="L982" s="3" t="str">
        <f t="shared" si="315"/>
        <v>Titlu executoriu nr: 205878/28-10-2024</v>
      </c>
      <c r="M982" s="11" t="str">
        <f t="shared" si="320"/>
        <v>Somatie nr: 209051/28-10-2024; 
Titlu executoriu nr: 205878/28-10-2024</v>
      </c>
    </row>
    <row r="983" spans="1:13" ht="25.5" x14ac:dyDescent="0.2">
      <c r="A983" s="10">
        <v>1030191</v>
      </c>
      <c r="B983" s="11" t="s">
        <v>3079</v>
      </c>
      <c r="C983" s="11" t="s">
        <v>3080</v>
      </c>
      <c r="D983" s="12" t="s">
        <v>9</v>
      </c>
      <c r="E983" s="13">
        <v>45593</v>
      </c>
      <c r="F983" s="14">
        <v>205879</v>
      </c>
      <c r="G983" s="14" t="s">
        <v>10</v>
      </c>
      <c r="H983" s="13">
        <v>45593</v>
      </c>
      <c r="I983" s="14">
        <v>209052</v>
      </c>
      <c r="J983" s="3" t="str">
        <f>IF(_xlfn.IFNA(VLOOKUP(A983,confirmati!$A:$C,1, FALSE),"NU")="NU", "NU", "DA")</f>
        <v>NU</v>
      </c>
      <c r="K983" s="3" t="str">
        <f t="shared" si="314"/>
        <v xml:space="preserve">Somatie nr: 209052/28-10-2024; </v>
      </c>
      <c r="L983" s="3" t="str">
        <f t="shared" si="315"/>
        <v>Titlu executoriu nr: 205879/28-10-2024</v>
      </c>
      <c r="M983" s="11" t="str">
        <f t="shared" si="320"/>
        <v>Somatie nr: 209052/28-10-2024; 
Titlu executoriu nr: 205879/28-10-2024</v>
      </c>
    </row>
    <row r="984" spans="1:13" ht="25.5" x14ac:dyDescent="0.2">
      <c r="A984" s="10">
        <v>1031219</v>
      </c>
      <c r="B984" s="11" t="s">
        <v>3081</v>
      </c>
      <c r="C984" s="11" t="s">
        <v>3082</v>
      </c>
      <c r="D984" s="12" t="s">
        <v>9</v>
      </c>
      <c r="E984" s="13">
        <v>45593</v>
      </c>
      <c r="F984" s="14">
        <v>205880</v>
      </c>
      <c r="G984" s="14" t="s">
        <v>10</v>
      </c>
      <c r="H984" s="13">
        <v>45593</v>
      </c>
      <c r="I984" s="14">
        <v>209053</v>
      </c>
      <c r="J984" s="3" t="str">
        <f>IF(_xlfn.IFNA(VLOOKUP(A984,confirmati!$A:$C,1, FALSE),"NU")="NU", "NU", "DA")</f>
        <v>NU</v>
      </c>
      <c r="K984" s="3" t="str">
        <f t="shared" si="314"/>
        <v xml:space="preserve">Somatie nr: 209053/28-10-2024; </v>
      </c>
      <c r="L984" s="3" t="str">
        <f t="shared" si="315"/>
        <v>Titlu executoriu nr: 205880/28-10-2024</v>
      </c>
      <c r="M984" s="11" t="str">
        <f t="shared" si="320"/>
        <v>Somatie nr: 209053/28-10-2024; 
Titlu executoriu nr: 205880/28-10-2024</v>
      </c>
    </row>
    <row r="985" spans="1:13" ht="25.5" x14ac:dyDescent="0.2">
      <c r="A985" s="10">
        <v>1031223</v>
      </c>
      <c r="B985" s="11" t="s">
        <v>3083</v>
      </c>
      <c r="C985" s="11" t="s">
        <v>3084</v>
      </c>
      <c r="D985" s="12" t="s">
        <v>9</v>
      </c>
      <c r="E985" s="13">
        <v>45593</v>
      </c>
      <c r="F985" s="14">
        <v>205881</v>
      </c>
      <c r="G985" s="14" t="s">
        <v>10</v>
      </c>
      <c r="H985" s="13">
        <v>45593</v>
      </c>
      <c r="I985" s="14">
        <v>209054</v>
      </c>
      <c r="J985" s="3" t="str">
        <f>IF(_xlfn.IFNA(VLOOKUP(A985,confirmati!$A:$C,1, FALSE),"NU")="NU", "NU", "DA")</f>
        <v>NU</v>
      </c>
      <c r="K985" s="3" t="str">
        <f t="shared" si="314"/>
        <v xml:space="preserve">Somatie nr: 209054/28-10-2024; </v>
      </c>
      <c r="L985" s="3" t="str">
        <f t="shared" si="315"/>
        <v>Titlu executoriu nr: 205881/28-10-2024</v>
      </c>
      <c r="M985" s="11" t="str">
        <f t="shared" si="320"/>
        <v>Somatie nr: 209054/28-10-2024; 
Titlu executoriu nr: 205881/28-10-2024</v>
      </c>
    </row>
    <row r="986" spans="1:13" ht="25.5" x14ac:dyDescent="0.2">
      <c r="A986" s="10">
        <v>1031224</v>
      </c>
      <c r="B986" s="11" t="s">
        <v>3085</v>
      </c>
      <c r="C986" s="11" t="s">
        <v>3086</v>
      </c>
      <c r="D986" s="12" t="s">
        <v>9</v>
      </c>
      <c r="E986" s="13">
        <v>45593</v>
      </c>
      <c r="F986" s="14">
        <v>205882</v>
      </c>
      <c r="G986" s="14" t="s">
        <v>10</v>
      </c>
      <c r="H986" s="13">
        <v>45593</v>
      </c>
      <c r="I986" s="14">
        <v>209055</v>
      </c>
      <c r="J986" s="3" t="str">
        <f>IF(_xlfn.IFNA(VLOOKUP(A986,confirmati!$A:$C,1, FALSE),"NU")="NU", "NU", "DA")</f>
        <v>NU</v>
      </c>
      <c r="K986" s="3" t="str">
        <f t="shared" si="314"/>
        <v xml:space="preserve">Somatie nr: 209055/28-10-2024; </v>
      </c>
      <c r="L986" s="3" t="str">
        <f t="shared" si="315"/>
        <v>Titlu executoriu nr: 205882/28-10-2024</v>
      </c>
      <c r="M986" s="11" t="str">
        <f t="shared" si="320"/>
        <v>Somatie nr: 209055/28-10-2024; 
Titlu executoriu nr: 205882/28-10-2024</v>
      </c>
    </row>
    <row r="987" spans="1:13" ht="25.5" x14ac:dyDescent="0.2">
      <c r="A987" s="10">
        <v>1032241</v>
      </c>
      <c r="B987" s="11" t="s">
        <v>3089</v>
      </c>
      <c r="C987" s="11" t="s">
        <v>3090</v>
      </c>
      <c r="D987" s="12" t="s">
        <v>9</v>
      </c>
      <c r="E987" s="13">
        <v>45593</v>
      </c>
      <c r="F987" s="14">
        <v>205885</v>
      </c>
      <c r="G987" s="14" t="s">
        <v>10</v>
      </c>
      <c r="H987" s="13">
        <v>45593</v>
      </c>
      <c r="I987" s="14">
        <v>209058</v>
      </c>
      <c r="J987" s="3" t="str">
        <f>IF(_xlfn.IFNA(VLOOKUP(A987,confirmati!$A:$C,1, FALSE),"NU")="NU", "NU", "DA")</f>
        <v>NU</v>
      </c>
      <c r="K987" s="3" t="str">
        <f t="shared" si="314"/>
        <v xml:space="preserve">Somatie nr: 209058/28-10-2024; </v>
      </c>
      <c r="L987" s="3" t="str">
        <f t="shared" si="315"/>
        <v>Titlu executoriu nr: 205885/28-10-2024</v>
      </c>
      <c r="M987" s="11" t="str">
        <f t="shared" ref="M987:M991" si="321">K987&amp;CHAR(10)&amp;L987</f>
        <v>Somatie nr: 209058/28-10-2024; 
Titlu executoriu nr: 205885/28-10-2024</v>
      </c>
    </row>
    <row r="988" spans="1:13" ht="25.5" x14ac:dyDescent="0.2">
      <c r="A988" s="10">
        <v>1036251</v>
      </c>
      <c r="B988" s="11" t="s">
        <v>3091</v>
      </c>
      <c r="C988" s="11" t="s">
        <v>3092</v>
      </c>
      <c r="D988" s="12" t="s">
        <v>9</v>
      </c>
      <c r="E988" s="13">
        <v>45593</v>
      </c>
      <c r="F988" s="14">
        <v>205886</v>
      </c>
      <c r="G988" s="14" t="s">
        <v>10</v>
      </c>
      <c r="H988" s="13">
        <v>45593</v>
      </c>
      <c r="I988" s="14">
        <v>209059</v>
      </c>
      <c r="J988" s="3" t="str">
        <f>IF(_xlfn.IFNA(VLOOKUP(A988,confirmati!$A:$C,1, FALSE),"NU")="NU", "NU", "DA")</f>
        <v>NU</v>
      </c>
      <c r="K988" s="3" t="str">
        <f t="shared" si="314"/>
        <v xml:space="preserve">Somatie nr: 209059/28-10-2024; </v>
      </c>
      <c r="L988" s="3" t="str">
        <f t="shared" si="315"/>
        <v>Titlu executoriu nr: 205886/28-10-2024</v>
      </c>
      <c r="M988" s="11" t="str">
        <f t="shared" si="321"/>
        <v>Somatie nr: 209059/28-10-2024; 
Titlu executoriu nr: 205886/28-10-2024</v>
      </c>
    </row>
    <row r="989" spans="1:13" ht="25.5" x14ac:dyDescent="0.2">
      <c r="A989" s="10">
        <v>1036255</v>
      </c>
      <c r="B989" s="11" t="s">
        <v>3093</v>
      </c>
      <c r="C989" s="11" t="s">
        <v>3094</v>
      </c>
      <c r="D989" s="12" t="s">
        <v>9</v>
      </c>
      <c r="E989" s="13">
        <v>45593</v>
      </c>
      <c r="F989" s="14">
        <v>205887</v>
      </c>
      <c r="G989" s="14" t="s">
        <v>10</v>
      </c>
      <c r="H989" s="13">
        <v>45593</v>
      </c>
      <c r="I989" s="14">
        <v>209060</v>
      </c>
      <c r="J989" s="3" t="str">
        <f>IF(_xlfn.IFNA(VLOOKUP(A989,confirmati!$A:$C,1, FALSE),"NU")="NU", "NU", "DA")</f>
        <v>NU</v>
      </c>
      <c r="K989" s="3" t="str">
        <f t="shared" si="314"/>
        <v xml:space="preserve">Somatie nr: 209060/28-10-2024; </v>
      </c>
      <c r="L989" s="3" t="str">
        <f t="shared" si="315"/>
        <v>Titlu executoriu nr: 205887/28-10-2024</v>
      </c>
      <c r="M989" s="11" t="str">
        <f t="shared" si="321"/>
        <v>Somatie nr: 209060/28-10-2024; 
Titlu executoriu nr: 205887/28-10-2024</v>
      </c>
    </row>
    <row r="990" spans="1:13" ht="25.5" x14ac:dyDescent="0.2">
      <c r="A990" s="10">
        <v>1036256</v>
      </c>
      <c r="B990" s="11" t="s">
        <v>3095</v>
      </c>
      <c r="C990" s="11" t="s">
        <v>3096</v>
      </c>
      <c r="D990" s="12" t="s">
        <v>9</v>
      </c>
      <c r="E990" s="13">
        <v>45593</v>
      </c>
      <c r="F990" s="14">
        <v>205888</v>
      </c>
      <c r="G990" s="14" t="s">
        <v>10</v>
      </c>
      <c r="H990" s="13">
        <v>45593</v>
      </c>
      <c r="I990" s="14">
        <v>209061</v>
      </c>
      <c r="J990" s="3" t="str">
        <f>IF(_xlfn.IFNA(VLOOKUP(A990,confirmati!$A:$C,1, FALSE),"NU")="NU", "NU", "DA")</f>
        <v>NU</v>
      </c>
      <c r="K990" s="3" t="str">
        <f t="shared" si="314"/>
        <v xml:space="preserve">Somatie nr: 209061/28-10-2024; </v>
      </c>
      <c r="L990" s="3" t="str">
        <f t="shared" si="315"/>
        <v>Titlu executoriu nr: 205888/28-10-2024</v>
      </c>
      <c r="M990" s="11" t="str">
        <f t="shared" si="321"/>
        <v>Somatie nr: 209061/28-10-2024; 
Titlu executoriu nr: 205888/28-10-2024</v>
      </c>
    </row>
    <row r="991" spans="1:13" ht="25.5" x14ac:dyDescent="0.2">
      <c r="A991" s="10">
        <v>1036263</v>
      </c>
      <c r="B991" s="11" t="s">
        <v>3097</v>
      </c>
      <c r="C991" s="11" t="s">
        <v>3098</v>
      </c>
      <c r="D991" s="12" t="s">
        <v>9</v>
      </c>
      <c r="E991" s="13">
        <v>45593</v>
      </c>
      <c r="F991" s="14">
        <v>205890</v>
      </c>
      <c r="G991" s="14" t="s">
        <v>10</v>
      </c>
      <c r="H991" s="13">
        <v>45593</v>
      </c>
      <c r="I991" s="14">
        <v>209063</v>
      </c>
      <c r="J991" s="3" t="str">
        <f>IF(_xlfn.IFNA(VLOOKUP(A991,confirmati!$A:$C,1, FALSE),"NU")="NU", "NU", "DA")</f>
        <v>NU</v>
      </c>
      <c r="K991" s="3" t="str">
        <f t="shared" si="314"/>
        <v xml:space="preserve">Somatie nr: 209063/28-10-2024; </v>
      </c>
      <c r="L991" s="3" t="str">
        <f t="shared" si="315"/>
        <v>Titlu executoriu nr: 205890/28-10-2024</v>
      </c>
      <c r="M991" s="11" t="str">
        <f t="shared" si="321"/>
        <v>Somatie nr: 209063/28-10-2024; 
Titlu executoriu nr: 205890/28-10-2024</v>
      </c>
    </row>
    <row r="992" spans="1:13" ht="38.25" x14ac:dyDescent="0.2">
      <c r="A992" s="10">
        <v>1041272</v>
      </c>
      <c r="B992" s="11" t="s">
        <v>3100</v>
      </c>
      <c r="C992" s="11" t="s">
        <v>725</v>
      </c>
      <c r="D992" s="12" t="s">
        <v>9</v>
      </c>
      <c r="E992" s="13">
        <v>45593</v>
      </c>
      <c r="F992" s="14">
        <v>205893</v>
      </c>
      <c r="G992" s="14" t="s">
        <v>10</v>
      </c>
      <c r="H992" s="13">
        <v>45593</v>
      </c>
      <c r="I992" s="14">
        <v>209066</v>
      </c>
      <c r="J992" s="3" t="str">
        <f>IF(_xlfn.IFNA(VLOOKUP(A992,confirmati!$A:$C,1, FALSE),"NU")="NU", "NU", "DA")</f>
        <v>NU</v>
      </c>
      <c r="K992" s="3" t="str">
        <f t="shared" si="314"/>
        <v xml:space="preserve">Somatie nr: 209066/28-10-2024; </v>
      </c>
      <c r="L992" s="3" t="str">
        <f t="shared" si="315"/>
        <v>Titlu executoriu nr: 205893/28-10-2024</v>
      </c>
      <c r="M992" s="11" t="str">
        <f t="shared" ref="M992:M995" si="322">K992&amp;CHAR(10)&amp;L992</f>
        <v>Somatie nr: 209066/28-10-2024; 
Titlu executoriu nr: 205893/28-10-2024</v>
      </c>
    </row>
    <row r="993" spans="1:13" ht="25.5" x14ac:dyDescent="0.2">
      <c r="A993" s="10">
        <v>1041274</v>
      </c>
      <c r="B993" s="11" t="s">
        <v>3101</v>
      </c>
      <c r="C993" s="11" t="s">
        <v>3102</v>
      </c>
      <c r="D993" s="12" t="s">
        <v>9</v>
      </c>
      <c r="E993" s="13">
        <v>45593</v>
      </c>
      <c r="F993" s="14">
        <v>205894</v>
      </c>
      <c r="G993" s="14" t="s">
        <v>10</v>
      </c>
      <c r="H993" s="13">
        <v>45593</v>
      </c>
      <c r="I993" s="14">
        <v>209067</v>
      </c>
      <c r="J993" s="3" t="str">
        <f>IF(_xlfn.IFNA(VLOOKUP(A993,confirmati!$A:$C,1, FALSE),"NU")="NU", "NU", "DA")</f>
        <v>NU</v>
      </c>
      <c r="K993" s="3" t="str">
        <f t="shared" si="314"/>
        <v xml:space="preserve">Somatie nr: 209067/28-10-2024; </v>
      </c>
      <c r="L993" s="3" t="str">
        <f t="shared" si="315"/>
        <v>Titlu executoriu nr: 205894/28-10-2024</v>
      </c>
      <c r="M993" s="11" t="str">
        <f t="shared" si="322"/>
        <v>Somatie nr: 209067/28-10-2024; 
Titlu executoriu nr: 205894/28-10-2024</v>
      </c>
    </row>
    <row r="994" spans="1:13" ht="25.5" x14ac:dyDescent="0.2">
      <c r="A994" s="10">
        <v>1041282</v>
      </c>
      <c r="B994" s="11" t="s">
        <v>3103</v>
      </c>
      <c r="C994" s="11" t="s">
        <v>3104</v>
      </c>
      <c r="D994" s="12" t="s">
        <v>9</v>
      </c>
      <c r="E994" s="13">
        <v>45593</v>
      </c>
      <c r="F994" s="14">
        <v>205895</v>
      </c>
      <c r="G994" s="14" t="s">
        <v>10</v>
      </c>
      <c r="H994" s="13">
        <v>45593</v>
      </c>
      <c r="I994" s="14">
        <v>209068</v>
      </c>
      <c r="J994" s="3" t="str">
        <f>IF(_xlfn.IFNA(VLOOKUP(A994,confirmati!$A:$C,1, FALSE),"NU")="NU", "NU", "DA")</f>
        <v>NU</v>
      </c>
      <c r="K994" s="3" t="str">
        <f t="shared" si="314"/>
        <v xml:space="preserve">Somatie nr: 209068/28-10-2024; </v>
      </c>
      <c r="L994" s="3" t="str">
        <f t="shared" si="315"/>
        <v>Titlu executoriu nr: 205895/28-10-2024</v>
      </c>
      <c r="M994" s="11" t="str">
        <f t="shared" si="322"/>
        <v>Somatie nr: 209068/28-10-2024; 
Titlu executoriu nr: 205895/28-10-2024</v>
      </c>
    </row>
    <row r="995" spans="1:13" ht="25.5" x14ac:dyDescent="0.2">
      <c r="A995" s="10">
        <v>1041283</v>
      </c>
      <c r="B995" s="11" t="s">
        <v>3105</v>
      </c>
      <c r="C995" s="11" t="s">
        <v>3106</v>
      </c>
      <c r="D995" s="12" t="s">
        <v>9</v>
      </c>
      <c r="E995" s="13">
        <v>45593</v>
      </c>
      <c r="F995" s="14">
        <v>205896</v>
      </c>
      <c r="G995" s="14" t="s">
        <v>10</v>
      </c>
      <c r="H995" s="13">
        <v>45593</v>
      </c>
      <c r="I995" s="14">
        <v>209069</v>
      </c>
      <c r="J995" s="3" t="str">
        <f>IF(_xlfn.IFNA(VLOOKUP(A995,confirmati!$A:$C,1, FALSE),"NU")="NU", "NU", "DA")</f>
        <v>NU</v>
      </c>
      <c r="K995" s="3" t="str">
        <f t="shared" si="314"/>
        <v xml:space="preserve">Somatie nr: 209069/28-10-2024; </v>
      </c>
      <c r="L995" s="3" t="str">
        <f t="shared" si="315"/>
        <v>Titlu executoriu nr: 205896/28-10-2024</v>
      </c>
      <c r="M995" s="11" t="str">
        <f t="shared" si="322"/>
        <v>Somatie nr: 209069/28-10-2024; 
Titlu executoriu nr: 205896/28-10-2024</v>
      </c>
    </row>
    <row r="996" spans="1:13" ht="25.5" x14ac:dyDescent="0.2">
      <c r="A996" s="10">
        <v>1041302</v>
      </c>
      <c r="B996" s="11" t="s">
        <v>3108</v>
      </c>
      <c r="C996" s="11" t="s">
        <v>3109</v>
      </c>
      <c r="D996" s="12" t="s">
        <v>9</v>
      </c>
      <c r="E996" s="13">
        <v>45593</v>
      </c>
      <c r="F996" s="14">
        <v>205898</v>
      </c>
      <c r="G996" s="14" t="s">
        <v>10</v>
      </c>
      <c r="H996" s="13">
        <v>45593</v>
      </c>
      <c r="I996" s="14">
        <v>209071</v>
      </c>
      <c r="J996" s="3" t="str">
        <f>IF(_xlfn.IFNA(VLOOKUP(A996,confirmati!$A:$C,1, FALSE),"NU")="NU", "NU", "DA")</f>
        <v>NU</v>
      </c>
      <c r="K996" s="3" t="str">
        <f t="shared" ref="K996:K1029" si="323">G996&amp;" nr: "&amp;I996&amp;"/"&amp;TEXT(H996,"dd-mm-yyyy")&amp;"; "</f>
        <v xml:space="preserve">Somatie nr: 209071/28-10-2024; </v>
      </c>
      <c r="L996" s="3" t="str">
        <f t="shared" ref="L996:L1029" si="324">D996&amp;" nr: "&amp;F996&amp;"/"&amp;TEXT(E996,"dd-mm-yyyy")</f>
        <v>Titlu executoriu nr: 205898/28-10-2024</v>
      </c>
      <c r="M996" s="11" t="str">
        <f t="shared" ref="M996:M1000" si="325">K996&amp;CHAR(10)&amp;L996</f>
        <v>Somatie nr: 209071/28-10-2024; 
Titlu executoriu nr: 205898/28-10-2024</v>
      </c>
    </row>
    <row r="997" spans="1:13" ht="25.5" x14ac:dyDescent="0.2">
      <c r="A997" s="10">
        <v>1045312</v>
      </c>
      <c r="B997" s="11" t="s">
        <v>3110</v>
      </c>
      <c r="C997" s="11" t="s">
        <v>3111</v>
      </c>
      <c r="D997" s="12" t="s">
        <v>9</v>
      </c>
      <c r="E997" s="13">
        <v>45593</v>
      </c>
      <c r="F997" s="14">
        <v>205900</v>
      </c>
      <c r="G997" s="14" t="s">
        <v>10</v>
      </c>
      <c r="H997" s="13">
        <v>45593</v>
      </c>
      <c r="I997" s="14">
        <v>209073</v>
      </c>
      <c r="J997" s="3" t="str">
        <f>IF(_xlfn.IFNA(VLOOKUP(A997,confirmati!$A:$C,1, FALSE),"NU")="NU", "NU", "DA")</f>
        <v>NU</v>
      </c>
      <c r="K997" s="3" t="str">
        <f t="shared" si="323"/>
        <v xml:space="preserve">Somatie nr: 209073/28-10-2024; </v>
      </c>
      <c r="L997" s="3" t="str">
        <f t="shared" si="324"/>
        <v>Titlu executoriu nr: 205900/28-10-2024</v>
      </c>
      <c r="M997" s="11" t="str">
        <f t="shared" si="325"/>
        <v>Somatie nr: 209073/28-10-2024; 
Titlu executoriu nr: 205900/28-10-2024</v>
      </c>
    </row>
    <row r="998" spans="1:13" ht="25.5" x14ac:dyDescent="0.2">
      <c r="A998" s="10">
        <v>1045336</v>
      </c>
      <c r="B998" s="11" t="s">
        <v>3112</v>
      </c>
      <c r="C998" s="11" t="s">
        <v>3113</v>
      </c>
      <c r="D998" s="12" t="s">
        <v>9</v>
      </c>
      <c r="E998" s="13">
        <v>45593</v>
      </c>
      <c r="F998" s="14">
        <v>205901</v>
      </c>
      <c r="G998" s="14" t="s">
        <v>10</v>
      </c>
      <c r="H998" s="13">
        <v>45593</v>
      </c>
      <c r="I998" s="14">
        <v>209074</v>
      </c>
      <c r="J998" s="3" t="str">
        <f>IF(_xlfn.IFNA(VLOOKUP(A998,confirmati!$A:$C,1, FALSE),"NU")="NU", "NU", "DA")</f>
        <v>NU</v>
      </c>
      <c r="K998" s="3" t="str">
        <f t="shared" si="323"/>
        <v xml:space="preserve">Somatie nr: 209074/28-10-2024; </v>
      </c>
      <c r="L998" s="3" t="str">
        <f t="shared" si="324"/>
        <v>Titlu executoriu nr: 205901/28-10-2024</v>
      </c>
      <c r="M998" s="11" t="str">
        <f t="shared" si="325"/>
        <v>Somatie nr: 209074/28-10-2024; 
Titlu executoriu nr: 205901/28-10-2024</v>
      </c>
    </row>
    <row r="999" spans="1:13" ht="25.5" x14ac:dyDescent="0.2">
      <c r="A999" s="10">
        <v>1045345</v>
      </c>
      <c r="B999" s="11" t="s">
        <v>3114</v>
      </c>
      <c r="C999" s="11" t="s">
        <v>503</v>
      </c>
      <c r="D999" s="12" t="s">
        <v>9</v>
      </c>
      <c r="E999" s="13">
        <v>45593</v>
      </c>
      <c r="F999" s="14">
        <v>205902</v>
      </c>
      <c r="G999" s="14" t="s">
        <v>10</v>
      </c>
      <c r="H999" s="13">
        <v>45593</v>
      </c>
      <c r="I999" s="14">
        <v>209075</v>
      </c>
      <c r="J999" s="3" t="str">
        <f>IF(_xlfn.IFNA(VLOOKUP(A999,confirmati!$A:$C,1, FALSE),"NU")="NU", "NU", "DA")</f>
        <v>NU</v>
      </c>
      <c r="K999" s="3" t="str">
        <f t="shared" si="323"/>
        <v xml:space="preserve">Somatie nr: 209075/28-10-2024; </v>
      </c>
      <c r="L999" s="3" t="str">
        <f t="shared" si="324"/>
        <v>Titlu executoriu nr: 205902/28-10-2024</v>
      </c>
      <c r="M999" s="11" t="str">
        <f t="shared" si="325"/>
        <v>Somatie nr: 209075/28-10-2024; 
Titlu executoriu nr: 205902/28-10-2024</v>
      </c>
    </row>
    <row r="1000" spans="1:13" ht="25.5" x14ac:dyDescent="0.2">
      <c r="A1000" s="10">
        <v>1045351</v>
      </c>
      <c r="B1000" s="11" t="s">
        <v>3115</v>
      </c>
      <c r="C1000" s="11" t="s">
        <v>3116</v>
      </c>
      <c r="D1000" s="12" t="s">
        <v>9</v>
      </c>
      <c r="E1000" s="13">
        <v>45593</v>
      </c>
      <c r="F1000" s="14">
        <v>205903</v>
      </c>
      <c r="G1000" s="14" t="s">
        <v>10</v>
      </c>
      <c r="H1000" s="13">
        <v>45593</v>
      </c>
      <c r="I1000" s="14">
        <v>209076</v>
      </c>
      <c r="J1000" s="3" t="str">
        <f>IF(_xlfn.IFNA(VLOOKUP(A1000,confirmati!$A:$C,1, FALSE),"NU")="NU", "NU", "DA")</f>
        <v>NU</v>
      </c>
      <c r="K1000" s="3" t="str">
        <f t="shared" si="323"/>
        <v xml:space="preserve">Somatie nr: 209076/28-10-2024; </v>
      </c>
      <c r="L1000" s="3" t="str">
        <f t="shared" si="324"/>
        <v>Titlu executoriu nr: 205903/28-10-2024</v>
      </c>
      <c r="M1000" s="11" t="str">
        <f t="shared" si="325"/>
        <v>Somatie nr: 209076/28-10-2024; 
Titlu executoriu nr: 205903/28-10-2024</v>
      </c>
    </row>
    <row r="1001" spans="1:13" ht="25.5" x14ac:dyDescent="0.2">
      <c r="A1001" s="10">
        <v>1045375</v>
      </c>
      <c r="B1001" s="11" t="s">
        <v>3118</v>
      </c>
      <c r="C1001" s="11" t="s">
        <v>3119</v>
      </c>
      <c r="D1001" s="12" t="s">
        <v>9</v>
      </c>
      <c r="E1001" s="13">
        <v>45593</v>
      </c>
      <c r="F1001" s="14">
        <v>205906</v>
      </c>
      <c r="G1001" s="14" t="s">
        <v>10</v>
      </c>
      <c r="H1001" s="13">
        <v>45593</v>
      </c>
      <c r="I1001" s="14">
        <v>209079</v>
      </c>
      <c r="J1001" s="3" t="str">
        <f>IF(_xlfn.IFNA(VLOOKUP(A1001,confirmati!$A:$C,1, FALSE),"NU")="NU", "NU", "DA")</f>
        <v>NU</v>
      </c>
      <c r="K1001" s="3" t="str">
        <f t="shared" si="323"/>
        <v xml:space="preserve">Somatie nr: 209079/28-10-2024; </v>
      </c>
      <c r="L1001" s="3" t="str">
        <f t="shared" si="324"/>
        <v>Titlu executoriu nr: 205906/28-10-2024</v>
      </c>
      <c r="M1001" s="11" t="str">
        <f>K1001&amp;CHAR(10)&amp;L1001</f>
        <v>Somatie nr: 209079/28-10-2024; 
Titlu executoriu nr: 205906/28-10-2024</v>
      </c>
    </row>
    <row r="1002" spans="1:13" ht="25.5" x14ac:dyDescent="0.2">
      <c r="A1002" s="10">
        <v>1045401</v>
      </c>
      <c r="B1002" s="11" t="s">
        <v>3121</v>
      </c>
      <c r="C1002" s="11" t="s">
        <v>3122</v>
      </c>
      <c r="D1002" s="12" t="s">
        <v>9</v>
      </c>
      <c r="E1002" s="13">
        <v>45593</v>
      </c>
      <c r="F1002" s="14">
        <v>205909</v>
      </c>
      <c r="G1002" s="14" t="s">
        <v>10</v>
      </c>
      <c r="H1002" s="13">
        <v>45593</v>
      </c>
      <c r="I1002" s="14">
        <v>209082</v>
      </c>
      <c r="J1002" s="3" t="str">
        <f>IF(_xlfn.IFNA(VLOOKUP(A1002,confirmati!$A:$C,1, FALSE),"NU")="NU", "NU", "DA")</f>
        <v>NU</v>
      </c>
      <c r="K1002" s="3" t="str">
        <f t="shared" si="323"/>
        <v xml:space="preserve">Somatie nr: 209082/28-10-2024; </v>
      </c>
      <c r="L1002" s="3" t="str">
        <f t="shared" si="324"/>
        <v>Titlu executoriu nr: 205909/28-10-2024</v>
      </c>
      <c r="M1002" s="11" t="str">
        <f>K1002&amp;CHAR(10)&amp;L1002</f>
        <v>Somatie nr: 209082/28-10-2024; 
Titlu executoriu nr: 205909/28-10-2024</v>
      </c>
    </row>
    <row r="1003" spans="1:13" ht="25.5" x14ac:dyDescent="0.2">
      <c r="A1003" s="10">
        <v>1045431</v>
      </c>
      <c r="B1003" s="11" t="s">
        <v>3126</v>
      </c>
      <c r="C1003" s="11" t="s">
        <v>3127</v>
      </c>
      <c r="D1003" s="12" t="s">
        <v>9</v>
      </c>
      <c r="E1003" s="13">
        <v>45593</v>
      </c>
      <c r="F1003" s="14">
        <v>205913</v>
      </c>
      <c r="G1003" s="14" t="s">
        <v>10</v>
      </c>
      <c r="H1003" s="13">
        <v>45593</v>
      </c>
      <c r="I1003" s="14">
        <v>209086</v>
      </c>
      <c r="J1003" s="3" t="str">
        <f>IF(_xlfn.IFNA(VLOOKUP(A1003,confirmati!$A:$C,1, FALSE),"NU")="NU", "NU", "DA")</f>
        <v>NU</v>
      </c>
      <c r="K1003" s="3" t="str">
        <f t="shared" si="323"/>
        <v xml:space="preserve">Somatie nr: 209086/28-10-2024; </v>
      </c>
      <c r="L1003" s="3" t="str">
        <f t="shared" si="324"/>
        <v>Titlu executoriu nr: 205913/28-10-2024</v>
      </c>
      <c r="M1003" s="11" t="str">
        <f t="shared" ref="M1003:M1007" si="326">K1003&amp;CHAR(10)&amp;L1003</f>
        <v>Somatie nr: 209086/28-10-2024; 
Titlu executoriu nr: 205913/28-10-2024</v>
      </c>
    </row>
    <row r="1004" spans="1:13" ht="25.5" x14ac:dyDescent="0.2">
      <c r="A1004" s="10">
        <v>1045435</v>
      </c>
      <c r="B1004" s="11" t="s">
        <v>3128</v>
      </c>
      <c r="C1004" s="11" t="s">
        <v>3129</v>
      </c>
      <c r="D1004" s="12" t="s">
        <v>9</v>
      </c>
      <c r="E1004" s="13">
        <v>45593</v>
      </c>
      <c r="F1004" s="14">
        <v>205914</v>
      </c>
      <c r="G1004" s="14" t="s">
        <v>10</v>
      </c>
      <c r="H1004" s="13">
        <v>45593</v>
      </c>
      <c r="I1004" s="14">
        <v>209087</v>
      </c>
      <c r="J1004" s="3" t="str">
        <f>IF(_xlfn.IFNA(VLOOKUP(A1004,confirmati!$A:$C,1, FALSE),"NU")="NU", "NU", "DA")</f>
        <v>NU</v>
      </c>
      <c r="K1004" s="3" t="str">
        <f t="shared" si="323"/>
        <v xml:space="preserve">Somatie nr: 209087/28-10-2024; </v>
      </c>
      <c r="L1004" s="3" t="str">
        <f t="shared" si="324"/>
        <v>Titlu executoriu nr: 205914/28-10-2024</v>
      </c>
      <c r="M1004" s="11" t="str">
        <f t="shared" si="326"/>
        <v>Somatie nr: 209087/28-10-2024; 
Titlu executoriu nr: 205914/28-10-2024</v>
      </c>
    </row>
    <row r="1005" spans="1:13" ht="25.5" x14ac:dyDescent="0.2">
      <c r="A1005" s="10">
        <v>1045447</v>
      </c>
      <c r="B1005" s="11" t="s">
        <v>3130</v>
      </c>
      <c r="C1005" s="11" t="s">
        <v>3131</v>
      </c>
      <c r="D1005" s="12" t="s">
        <v>9</v>
      </c>
      <c r="E1005" s="13">
        <v>45593</v>
      </c>
      <c r="F1005" s="14">
        <v>205916</v>
      </c>
      <c r="G1005" s="14" t="s">
        <v>10</v>
      </c>
      <c r="H1005" s="13">
        <v>45593</v>
      </c>
      <c r="I1005" s="14">
        <v>209089</v>
      </c>
      <c r="J1005" s="3" t="str">
        <f>IF(_xlfn.IFNA(VLOOKUP(A1005,confirmati!$A:$C,1, FALSE),"NU")="NU", "NU", "DA")</f>
        <v>NU</v>
      </c>
      <c r="K1005" s="3" t="str">
        <f t="shared" si="323"/>
        <v xml:space="preserve">Somatie nr: 209089/28-10-2024; </v>
      </c>
      <c r="L1005" s="3" t="str">
        <f t="shared" si="324"/>
        <v>Titlu executoriu nr: 205916/28-10-2024</v>
      </c>
      <c r="M1005" s="11" t="str">
        <f t="shared" si="326"/>
        <v>Somatie nr: 209089/28-10-2024; 
Titlu executoriu nr: 205916/28-10-2024</v>
      </c>
    </row>
    <row r="1006" spans="1:13" ht="25.5" x14ac:dyDescent="0.2">
      <c r="A1006" s="10">
        <v>1045451</v>
      </c>
      <c r="B1006" s="11" t="s">
        <v>3132</v>
      </c>
      <c r="C1006" s="11" t="s">
        <v>3133</v>
      </c>
      <c r="D1006" s="12" t="s">
        <v>9</v>
      </c>
      <c r="E1006" s="13">
        <v>45593</v>
      </c>
      <c r="F1006" s="14">
        <v>205917</v>
      </c>
      <c r="G1006" s="14" t="s">
        <v>10</v>
      </c>
      <c r="H1006" s="13">
        <v>45593</v>
      </c>
      <c r="I1006" s="14">
        <v>209090</v>
      </c>
      <c r="J1006" s="3" t="str">
        <f>IF(_xlfn.IFNA(VLOOKUP(A1006,confirmati!$A:$C,1, FALSE),"NU")="NU", "NU", "DA")</f>
        <v>NU</v>
      </c>
      <c r="K1006" s="3" t="str">
        <f t="shared" si="323"/>
        <v xml:space="preserve">Somatie nr: 209090/28-10-2024; </v>
      </c>
      <c r="L1006" s="3" t="str">
        <f t="shared" si="324"/>
        <v>Titlu executoriu nr: 205917/28-10-2024</v>
      </c>
      <c r="M1006" s="11" t="str">
        <f t="shared" si="326"/>
        <v>Somatie nr: 209090/28-10-2024; 
Titlu executoriu nr: 205917/28-10-2024</v>
      </c>
    </row>
    <row r="1007" spans="1:13" ht="25.5" x14ac:dyDescent="0.2">
      <c r="A1007" s="10">
        <v>1045456</v>
      </c>
      <c r="B1007" s="11" t="s">
        <v>3134</v>
      </c>
      <c r="C1007" s="11" t="s">
        <v>357</v>
      </c>
      <c r="D1007" s="12" t="s">
        <v>9</v>
      </c>
      <c r="E1007" s="13">
        <v>45593</v>
      </c>
      <c r="F1007" s="14">
        <v>205919</v>
      </c>
      <c r="G1007" s="14" t="s">
        <v>10</v>
      </c>
      <c r="H1007" s="13">
        <v>45593</v>
      </c>
      <c r="I1007" s="14">
        <v>209092</v>
      </c>
      <c r="J1007" s="3" t="str">
        <f>IF(_xlfn.IFNA(VLOOKUP(A1007,confirmati!$A:$C,1, FALSE),"NU")="NU", "NU", "DA")</f>
        <v>NU</v>
      </c>
      <c r="K1007" s="3" t="str">
        <f t="shared" si="323"/>
        <v xml:space="preserve">Somatie nr: 209092/28-10-2024; </v>
      </c>
      <c r="L1007" s="3" t="str">
        <f t="shared" si="324"/>
        <v>Titlu executoriu nr: 205919/28-10-2024</v>
      </c>
      <c r="M1007" s="11" t="str">
        <f t="shared" si="326"/>
        <v>Somatie nr: 209092/28-10-2024; 
Titlu executoriu nr: 205919/28-10-2024</v>
      </c>
    </row>
    <row r="1008" spans="1:13" ht="25.5" x14ac:dyDescent="0.2">
      <c r="A1008" s="10">
        <v>1045514</v>
      </c>
      <c r="B1008" s="11" t="s">
        <v>3140</v>
      </c>
      <c r="C1008" s="11" t="s">
        <v>3141</v>
      </c>
      <c r="D1008" s="12" t="s">
        <v>9</v>
      </c>
      <c r="E1008" s="13">
        <v>45593</v>
      </c>
      <c r="F1008" s="14">
        <v>205925</v>
      </c>
      <c r="G1008" s="14" t="s">
        <v>10</v>
      </c>
      <c r="H1008" s="13">
        <v>45593</v>
      </c>
      <c r="I1008" s="14">
        <v>209098</v>
      </c>
      <c r="J1008" s="3" t="str">
        <f>IF(_xlfn.IFNA(VLOOKUP(A1008,confirmati!$A:$C,1, FALSE),"NU")="NU", "NU", "DA")</f>
        <v>NU</v>
      </c>
      <c r="K1008" s="3" t="str">
        <f t="shared" si="323"/>
        <v xml:space="preserve">Somatie nr: 209098/28-10-2024; </v>
      </c>
      <c r="L1008" s="3" t="str">
        <f t="shared" si="324"/>
        <v>Titlu executoriu nr: 205925/28-10-2024</v>
      </c>
      <c r="M1008" s="11" t="str">
        <f t="shared" ref="M1008:M1010" si="327">K1008&amp;CHAR(10)&amp;L1008</f>
        <v>Somatie nr: 209098/28-10-2024; 
Titlu executoriu nr: 205925/28-10-2024</v>
      </c>
    </row>
    <row r="1009" spans="1:13" ht="25.5" x14ac:dyDescent="0.2">
      <c r="A1009" s="10">
        <v>1045520</v>
      </c>
      <c r="B1009" s="11" t="s">
        <v>3142</v>
      </c>
      <c r="C1009" s="11" t="s">
        <v>3143</v>
      </c>
      <c r="D1009" s="12" t="s">
        <v>9</v>
      </c>
      <c r="E1009" s="13">
        <v>45593</v>
      </c>
      <c r="F1009" s="14">
        <v>205926</v>
      </c>
      <c r="G1009" s="14" t="s">
        <v>10</v>
      </c>
      <c r="H1009" s="13">
        <v>45593</v>
      </c>
      <c r="I1009" s="14">
        <v>209099</v>
      </c>
      <c r="J1009" s="3" t="str">
        <f>IF(_xlfn.IFNA(VLOOKUP(A1009,confirmati!$A:$C,1, FALSE),"NU")="NU", "NU", "DA")</f>
        <v>NU</v>
      </c>
      <c r="K1009" s="3" t="str">
        <f t="shared" si="323"/>
        <v xml:space="preserve">Somatie nr: 209099/28-10-2024; </v>
      </c>
      <c r="L1009" s="3" t="str">
        <f t="shared" si="324"/>
        <v>Titlu executoriu nr: 205926/28-10-2024</v>
      </c>
      <c r="M1009" s="11" t="str">
        <f t="shared" si="327"/>
        <v>Somatie nr: 209099/28-10-2024; 
Titlu executoriu nr: 205926/28-10-2024</v>
      </c>
    </row>
    <row r="1010" spans="1:13" ht="25.5" x14ac:dyDescent="0.2">
      <c r="A1010" s="10">
        <v>1045522</v>
      </c>
      <c r="B1010" s="11" t="s">
        <v>3144</v>
      </c>
      <c r="C1010" s="11" t="s">
        <v>3143</v>
      </c>
      <c r="D1010" s="12" t="s">
        <v>9</v>
      </c>
      <c r="E1010" s="13">
        <v>45593</v>
      </c>
      <c r="F1010" s="14">
        <v>205927</v>
      </c>
      <c r="G1010" s="14" t="s">
        <v>10</v>
      </c>
      <c r="H1010" s="13">
        <v>45593</v>
      </c>
      <c r="I1010" s="14">
        <v>209100</v>
      </c>
      <c r="J1010" s="3" t="str">
        <f>IF(_xlfn.IFNA(VLOOKUP(A1010,confirmati!$A:$C,1, FALSE),"NU")="NU", "NU", "DA")</f>
        <v>NU</v>
      </c>
      <c r="K1010" s="3" t="str">
        <f t="shared" si="323"/>
        <v xml:space="preserve">Somatie nr: 209100/28-10-2024; </v>
      </c>
      <c r="L1010" s="3" t="str">
        <f t="shared" si="324"/>
        <v>Titlu executoriu nr: 205927/28-10-2024</v>
      </c>
      <c r="M1010" s="11" t="str">
        <f t="shared" si="327"/>
        <v>Somatie nr: 209100/28-10-2024; 
Titlu executoriu nr: 205927/28-10-2024</v>
      </c>
    </row>
    <row r="1011" spans="1:13" ht="25.5" x14ac:dyDescent="0.2">
      <c r="A1011" s="10">
        <v>1045564</v>
      </c>
      <c r="B1011" s="11" t="s">
        <v>3149</v>
      </c>
      <c r="C1011" s="11" t="s">
        <v>3150</v>
      </c>
      <c r="D1011" s="12" t="s">
        <v>9</v>
      </c>
      <c r="E1011" s="13">
        <v>45593</v>
      </c>
      <c r="F1011" s="14">
        <v>205934</v>
      </c>
      <c r="G1011" s="14" t="s">
        <v>10</v>
      </c>
      <c r="H1011" s="13">
        <v>45593</v>
      </c>
      <c r="I1011" s="14">
        <v>209107</v>
      </c>
      <c r="J1011" s="3" t="str">
        <f>IF(_xlfn.IFNA(VLOOKUP(A1011,confirmati!$A:$C,1, FALSE),"NU")="NU", "NU", "DA")</f>
        <v>NU</v>
      </c>
      <c r="K1011" s="3" t="str">
        <f t="shared" si="323"/>
        <v xml:space="preserve">Somatie nr: 209107/28-10-2024; </v>
      </c>
      <c r="L1011" s="3" t="str">
        <f t="shared" si="324"/>
        <v>Titlu executoriu nr: 205934/28-10-2024</v>
      </c>
      <c r="M1011" s="11" t="str">
        <f t="shared" ref="M1011:M1013" si="328">K1011&amp;CHAR(10)&amp;L1011</f>
        <v>Somatie nr: 209107/28-10-2024; 
Titlu executoriu nr: 205934/28-10-2024</v>
      </c>
    </row>
    <row r="1012" spans="1:13" ht="25.5" x14ac:dyDescent="0.2">
      <c r="A1012" s="10">
        <v>1045582</v>
      </c>
      <c r="B1012" s="11" t="s">
        <v>3151</v>
      </c>
      <c r="C1012" s="11" t="s">
        <v>3152</v>
      </c>
      <c r="D1012" s="12" t="s">
        <v>9</v>
      </c>
      <c r="E1012" s="13">
        <v>45593</v>
      </c>
      <c r="F1012" s="14">
        <v>205935</v>
      </c>
      <c r="G1012" s="14" t="s">
        <v>10</v>
      </c>
      <c r="H1012" s="13">
        <v>45593</v>
      </c>
      <c r="I1012" s="14">
        <v>209108</v>
      </c>
      <c r="J1012" s="3" t="str">
        <f>IF(_xlfn.IFNA(VLOOKUP(A1012,confirmati!$A:$C,1, FALSE),"NU")="NU", "NU", "DA")</f>
        <v>NU</v>
      </c>
      <c r="K1012" s="3" t="str">
        <f t="shared" si="323"/>
        <v xml:space="preserve">Somatie nr: 209108/28-10-2024; </v>
      </c>
      <c r="L1012" s="3" t="str">
        <f t="shared" si="324"/>
        <v>Titlu executoriu nr: 205935/28-10-2024</v>
      </c>
      <c r="M1012" s="11" t="str">
        <f t="shared" si="328"/>
        <v>Somatie nr: 209108/28-10-2024; 
Titlu executoriu nr: 205935/28-10-2024</v>
      </c>
    </row>
    <row r="1013" spans="1:13" ht="25.5" x14ac:dyDescent="0.2">
      <c r="A1013" s="10">
        <v>1045583</v>
      </c>
      <c r="B1013" s="11" t="s">
        <v>3153</v>
      </c>
      <c r="C1013" s="11" t="s">
        <v>3154</v>
      </c>
      <c r="D1013" s="12" t="s">
        <v>9</v>
      </c>
      <c r="E1013" s="13">
        <v>45593</v>
      </c>
      <c r="F1013" s="14">
        <v>205936</v>
      </c>
      <c r="G1013" s="14" t="s">
        <v>10</v>
      </c>
      <c r="H1013" s="13">
        <v>45593</v>
      </c>
      <c r="I1013" s="14">
        <v>209109</v>
      </c>
      <c r="J1013" s="3" t="str">
        <f>IF(_xlfn.IFNA(VLOOKUP(A1013,confirmati!$A:$C,1, FALSE),"NU")="NU", "NU", "DA")</f>
        <v>NU</v>
      </c>
      <c r="K1013" s="3" t="str">
        <f t="shared" si="323"/>
        <v xml:space="preserve">Somatie nr: 209109/28-10-2024; </v>
      </c>
      <c r="L1013" s="3" t="str">
        <f t="shared" si="324"/>
        <v>Titlu executoriu nr: 205936/28-10-2024</v>
      </c>
      <c r="M1013" s="11" t="str">
        <f t="shared" si="328"/>
        <v>Somatie nr: 209109/28-10-2024; 
Titlu executoriu nr: 205936/28-10-2024</v>
      </c>
    </row>
    <row r="1014" spans="1:13" ht="25.5" x14ac:dyDescent="0.2">
      <c r="A1014" s="10">
        <v>1045586</v>
      </c>
      <c r="B1014" s="11" t="s">
        <v>3156</v>
      </c>
      <c r="C1014" s="11" t="s">
        <v>3157</v>
      </c>
      <c r="D1014" s="12" t="s">
        <v>9</v>
      </c>
      <c r="E1014" s="13">
        <v>45593</v>
      </c>
      <c r="F1014" s="14">
        <v>205938</v>
      </c>
      <c r="G1014" s="14" t="s">
        <v>10</v>
      </c>
      <c r="H1014" s="13">
        <v>45593</v>
      </c>
      <c r="I1014" s="14">
        <v>209111</v>
      </c>
      <c r="J1014" s="3" t="str">
        <f>IF(_xlfn.IFNA(VLOOKUP(A1014,confirmati!$A:$C,1, FALSE),"NU")="NU", "NU", "DA")</f>
        <v>NU</v>
      </c>
      <c r="K1014" s="3" t="str">
        <f t="shared" si="323"/>
        <v xml:space="preserve">Somatie nr: 209111/28-10-2024; </v>
      </c>
      <c r="L1014" s="3" t="str">
        <f t="shared" si="324"/>
        <v>Titlu executoriu nr: 205938/28-10-2024</v>
      </c>
      <c r="M1014" s="11" t="str">
        <f>K1014&amp;CHAR(10)&amp;L1014</f>
        <v>Somatie nr: 209111/28-10-2024; 
Titlu executoriu nr: 205938/28-10-2024</v>
      </c>
    </row>
    <row r="1015" spans="1:13" ht="25.5" x14ac:dyDescent="0.2">
      <c r="A1015" s="10">
        <v>1045589</v>
      </c>
      <c r="B1015" s="11" t="s">
        <v>3159</v>
      </c>
      <c r="C1015" s="11" t="s">
        <v>3160</v>
      </c>
      <c r="D1015" s="12" t="s">
        <v>9</v>
      </c>
      <c r="E1015" s="13">
        <v>45593</v>
      </c>
      <c r="F1015" s="14">
        <v>205940</v>
      </c>
      <c r="G1015" s="14" t="s">
        <v>10</v>
      </c>
      <c r="H1015" s="13">
        <v>45593</v>
      </c>
      <c r="I1015" s="14">
        <v>209113</v>
      </c>
      <c r="J1015" s="3" t="str">
        <f>IF(_xlfn.IFNA(VLOOKUP(A1015,confirmati!$A:$C,1, FALSE),"NU")="NU", "NU", "DA")</f>
        <v>NU</v>
      </c>
      <c r="K1015" s="3" t="str">
        <f t="shared" si="323"/>
        <v xml:space="preserve">Somatie nr: 209113/28-10-2024; </v>
      </c>
      <c r="L1015" s="3" t="str">
        <f t="shared" si="324"/>
        <v>Titlu executoriu nr: 205940/28-10-2024</v>
      </c>
      <c r="M1015" s="11" t="str">
        <f>K1015&amp;CHAR(10)&amp;L1015</f>
        <v>Somatie nr: 209113/28-10-2024; 
Titlu executoriu nr: 205940/28-10-2024</v>
      </c>
    </row>
    <row r="1016" spans="1:13" ht="25.5" x14ac:dyDescent="0.2">
      <c r="A1016" s="10">
        <v>1045624</v>
      </c>
      <c r="B1016" s="11" t="s">
        <v>3165</v>
      </c>
      <c r="C1016" s="11" t="s">
        <v>211</v>
      </c>
      <c r="D1016" s="12" t="s">
        <v>9</v>
      </c>
      <c r="E1016" s="13">
        <v>45593</v>
      </c>
      <c r="F1016" s="14">
        <v>205946</v>
      </c>
      <c r="G1016" s="14" t="s">
        <v>10</v>
      </c>
      <c r="H1016" s="13">
        <v>45593</v>
      </c>
      <c r="I1016" s="14">
        <v>209119</v>
      </c>
      <c r="J1016" s="3" t="str">
        <f>IF(_xlfn.IFNA(VLOOKUP(A1016,confirmati!$A:$C,1, FALSE),"NU")="NU", "NU", "DA")</f>
        <v>NU</v>
      </c>
      <c r="K1016" s="3" t="str">
        <f t="shared" si="323"/>
        <v xml:space="preserve">Somatie nr: 209119/28-10-2024; </v>
      </c>
      <c r="L1016" s="3" t="str">
        <f t="shared" si="324"/>
        <v>Titlu executoriu nr: 205946/28-10-2024</v>
      </c>
      <c r="M1016" s="11" t="str">
        <f>K1016&amp;CHAR(10)&amp;L1016</f>
        <v>Somatie nr: 209119/28-10-2024; 
Titlu executoriu nr: 205946/28-10-2024</v>
      </c>
    </row>
    <row r="1017" spans="1:13" ht="25.5" x14ac:dyDescent="0.2">
      <c r="A1017" s="10">
        <v>1045662</v>
      </c>
      <c r="B1017" s="11" t="s">
        <v>3167</v>
      </c>
      <c r="C1017" s="11" t="s">
        <v>2722</v>
      </c>
      <c r="D1017" s="12" t="s">
        <v>9</v>
      </c>
      <c r="E1017" s="13">
        <v>45593</v>
      </c>
      <c r="F1017" s="14">
        <v>205949</v>
      </c>
      <c r="G1017" s="14" t="s">
        <v>10</v>
      </c>
      <c r="H1017" s="13">
        <v>45593</v>
      </c>
      <c r="I1017" s="14">
        <v>209122</v>
      </c>
      <c r="J1017" s="3" t="str">
        <f>IF(_xlfn.IFNA(VLOOKUP(A1017,confirmati!$A:$C,1, FALSE),"NU")="NU", "NU", "DA")</f>
        <v>NU</v>
      </c>
      <c r="K1017" s="3" t="str">
        <f t="shared" si="323"/>
        <v xml:space="preserve">Somatie nr: 209122/28-10-2024; </v>
      </c>
      <c r="L1017" s="3" t="str">
        <f t="shared" si="324"/>
        <v>Titlu executoriu nr: 205949/28-10-2024</v>
      </c>
      <c r="M1017" s="11" t="str">
        <f t="shared" ref="M1017:M1021" si="329">K1017&amp;CHAR(10)&amp;L1017</f>
        <v>Somatie nr: 209122/28-10-2024; 
Titlu executoriu nr: 205949/28-10-2024</v>
      </c>
    </row>
    <row r="1018" spans="1:13" ht="25.5" x14ac:dyDescent="0.2">
      <c r="A1018" s="10">
        <v>1045663</v>
      </c>
      <c r="B1018" s="11" t="s">
        <v>3168</v>
      </c>
      <c r="C1018" s="11" t="s">
        <v>2722</v>
      </c>
      <c r="D1018" s="12" t="s">
        <v>9</v>
      </c>
      <c r="E1018" s="13">
        <v>45593</v>
      </c>
      <c r="F1018" s="14">
        <v>205950</v>
      </c>
      <c r="G1018" s="14" t="s">
        <v>10</v>
      </c>
      <c r="H1018" s="13">
        <v>45593</v>
      </c>
      <c r="I1018" s="14">
        <v>209123</v>
      </c>
      <c r="J1018" s="3" t="str">
        <f>IF(_xlfn.IFNA(VLOOKUP(A1018,confirmati!$A:$C,1, FALSE),"NU")="NU", "NU", "DA")</f>
        <v>NU</v>
      </c>
      <c r="K1018" s="3" t="str">
        <f t="shared" si="323"/>
        <v xml:space="preserve">Somatie nr: 209123/28-10-2024; </v>
      </c>
      <c r="L1018" s="3" t="str">
        <f t="shared" si="324"/>
        <v>Titlu executoriu nr: 205950/28-10-2024</v>
      </c>
      <c r="M1018" s="11" t="str">
        <f t="shared" si="329"/>
        <v>Somatie nr: 209123/28-10-2024; 
Titlu executoriu nr: 205950/28-10-2024</v>
      </c>
    </row>
    <row r="1019" spans="1:13" ht="25.5" x14ac:dyDescent="0.2">
      <c r="A1019" s="10">
        <v>1045664</v>
      </c>
      <c r="B1019" s="11" t="s">
        <v>3169</v>
      </c>
      <c r="C1019" s="11" t="s">
        <v>3170</v>
      </c>
      <c r="D1019" s="12" t="s">
        <v>9</v>
      </c>
      <c r="E1019" s="13">
        <v>45593</v>
      </c>
      <c r="F1019" s="14">
        <v>205951</v>
      </c>
      <c r="G1019" s="14" t="s">
        <v>10</v>
      </c>
      <c r="H1019" s="13">
        <v>45593</v>
      </c>
      <c r="I1019" s="14">
        <v>209124</v>
      </c>
      <c r="J1019" s="3" t="str">
        <f>IF(_xlfn.IFNA(VLOOKUP(A1019,confirmati!$A:$C,1, FALSE),"NU")="NU", "NU", "DA")</f>
        <v>NU</v>
      </c>
      <c r="K1019" s="3" t="str">
        <f t="shared" si="323"/>
        <v xml:space="preserve">Somatie nr: 209124/28-10-2024; </v>
      </c>
      <c r="L1019" s="3" t="str">
        <f t="shared" si="324"/>
        <v>Titlu executoriu nr: 205951/28-10-2024</v>
      </c>
      <c r="M1019" s="11" t="str">
        <f t="shared" si="329"/>
        <v>Somatie nr: 209124/28-10-2024; 
Titlu executoriu nr: 205951/28-10-2024</v>
      </c>
    </row>
    <row r="1020" spans="1:13" ht="25.5" x14ac:dyDescent="0.2">
      <c r="A1020" s="10">
        <v>1045666</v>
      </c>
      <c r="B1020" s="11" t="s">
        <v>3171</v>
      </c>
      <c r="C1020" s="11" t="s">
        <v>3172</v>
      </c>
      <c r="D1020" s="12" t="s">
        <v>9</v>
      </c>
      <c r="E1020" s="13">
        <v>45593</v>
      </c>
      <c r="F1020" s="14">
        <v>205952</v>
      </c>
      <c r="G1020" s="14" t="s">
        <v>10</v>
      </c>
      <c r="H1020" s="13">
        <v>45593</v>
      </c>
      <c r="I1020" s="14">
        <v>209125</v>
      </c>
      <c r="J1020" s="3" t="str">
        <f>IF(_xlfn.IFNA(VLOOKUP(A1020,confirmati!$A:$C,1, FALSE),"NU")="NU", "NU", "DA")</f>
        <v>NU</v>
      </c>
      <c r="K1020" s="3" t="str">
        <f t="shared" si="323"/>
        <v xml:space="preserve">Somatie nr: 209125/28-10-2024; </v>
      </c>
      <c r="L1020" s="3" t="str">
        <f t="shared" si="324"/>
        <v>Titlu executoriu nr: 205952/28-10-2024</v>
      </c>
      <c r="M1020" s="11" t="str">
        <f t="shared" si="329"/>
        <v>Somatie nr: 209125/28-10-2024; 
Titlu executoriu nr: 205952/28-10-2024</v>
      </c>
    </row>
    <row r="1021" spans="1:13" ht="25.5" x14ac:dyDescent="0.2">
      <c r="A1021" s="10">
        <v>1045671</v>
      </c>
      <c r="B1021" s="11" t="s">
        <v>3173</v>
      </c>
      <c r="C1021" s="11" t="s">
        <v>3174</v>
      </c>
      <c r="D1021" s="12" t="s">
        <v>9</v>
      </c>
      <c r="E1021" s="13">
        <v>45593</v>
      </c>
      <c r="F1021" s="14">
        <v>205953</v>
      </c>
      <c r="G1021" s="14" t="s">
        <v>10</v>
      </c>
      <c r="H1021" s="13">
        <v>45593</v>
      </c>
      <c r="I1021" s="14">
        <v>209126</v>
      </c>
      <c r="J1021" s="3" t="str">
        <f>IF(_xlfn.IFNA(VLOOKUP(A1021,confirmati!$A:$C,1, FALSE),"NU")="NU", "NU", "DA")</f>
        <v>NU</v>
      </c>
      <c r="K1021" s="3" t="str">
        <f t="shared" si="323"/>
        <v xml:space="preserve">Somatie nr: 209126/28-10-2024; </v>
      </c>
      <c r="L1021" s="3" t="str">
        <f t="shared" si="324"/>
        <v>Titlu executoriu nr: 205953/28-10-2024</v>
      </c>
      <c r="M1021" s="11" t="str">
        <f t="shared" si="329"/>
        <v>Somatie nr: 209126/28-10-2024; 
Titlu executoriu nr: 205953/28-10-2024</v>
      </c>
    </row>
    <row r="1022" spans="1:13" ht="25.5" x14ac:dyDescent="0.2">
      <c r="A1022" s="10">
        <v>1045685</v>
      </c>
      <c r="B1022" s="11" t="s">
        <v>3178</v>
      </c>
      <c r="C1022" s="11" t="s">
        <v>3179</v>
      </c>
      <c r="D1022" s="12" t="s">
        <v>9</v>
      </c>
      <c r="E1022" s="13">
        <v>45593</v>
      </c>
      <c r="F1022" s="14">
        <v>205958</v>
      </c>
      <c r="G1022" s="14" t="s">
        <v>10</v>
      </c>
      <c r="H1022" s="13">
        <v>45593</v>
      </c>
      <c r="I1022" s="14">
        <v>209131</v>
      </c>
      <c r="J1022" s="3" t="str">
        <f>IF(_xlfn.IFNA(VLOOKUP(A1022,confirmati!$A:$C,1, FALSE),"NU")="NU", "NU", "DA")</f>
        <v>NU</v>
      </c>
      <c r="K1022" s="3" t="str">
        <f t="shared" si="323"/>
        <v xml:space="preserve">Somatie nr: 209131/28-10-2024; </v>
      </c>
      <c r="L1022" s="3" t="str">
        <f t="shared" si="324"/>
        <v>Titlu executoriu nr: 205958/28-10-2024</v>
      </c>
      <c r="M1022" s="11" t="str">
        <f>K1022&amp;CHAR(10)&amp;L1022</f>
        <v>Somatie nr: 209131/28-10-2024; 
Titlu executoriu nr: 205958/28-10-2024</v>
      </c>
    </row>
    <row r="1023" spans="1:13" ht="25.5" x14ac:dyDescent="0.2">
      <c r="A1023" s="10">
        <v>1045707</v>
      </c>
      <c r="B1023" s="11" t="s">
        <v>3181</v>
      </c>
      <c r="C1023" s="11" t="s">
        <v>3182</v>
      </c>
      <c r="D1023" s="12" t="s">
        <v>9</v>
      </c>
      <c r="E1023" s="13">
        <v>45593</v>
      </c>
      <c r="F1023" s="14">
        <v>205960</v>
      </c>
      <c r="G1023" s="14" t="s">
        <v>10</v>
      </c>
      <c r="H1023" s="13">
        <v>45593</v>
      </c>
      <c r="I1023" s="14">
        <v>209133</v>
      </c>
      <c r="J1023" s="3" t="str">
        <f>IF(_xlfn.IFNA(VLOOKUP(A1023,confirmati!$A:$C,1, FALSE),"NU")="NU", "NU", "DA")</f>
        <v>NU</v>
      </c>
      <c r="K1023" s="3" t="str">
        <f t="shared" si="323"/>
        <v xml:space="preserve">Somatie nr: 209133/28-10-2024; </v>
      </c>
      <c r="L1023" s="3" t="str">
        <f t="shared" si="324"/>
        <v>Titlu executoriu nr: 205960/28-10-2024</v>
      </c>
      <c r="M1023" s="11" t="str">
        <f t="shared" ref="M1023:M1026" si="330">K1023&amp;CHAR(10)&amp;L1023</f>
        <v>Somatie nr: 209133/28-10-2024; 
Titlu executoriu nr: 205960/28-10-2024</v>
      </c>
    </row>
    <row r="1024" spans="1:13" ht="25.5" x14ac:dyDescent="0.2">
      <c r="A1024" s="10">
        <v>1045709</v>
      </c>
      <c r="B1024" s="11" t="s">
        <v>3183</v>
      </c>
      <c r="C1024" s="11" t="s">
        <v>3184</v>
      </c>
      <c r="D1024" s="12" t="s">
        <v>9</v>
      </c>
      <c r="E1024" s="13">
        <v>45593</v>
      </c>
      <c r="F1024" s="14">
        <v>205961</v>
      </c>
      <c r="G1024" s="14" t="s">
        <v>10</v>
      </c>
      <c r="H1024" s="13">
        <v>45593</v>
      </c>
      <c r="I1024" s="14">
        <v>209134</v>
      </c>
      <c r="J1024" s="3" t="str">
        <f>IF(_xlfn.IFNA(VLOOKUP(A1024,confirmati!$A:$C,1, FALSE),"NU")="NU", "NU", "DA")</f>
        <v>NU</v>
      </c>
      <c r="K1024" s="3" t="str">
        <f t="shared" si="323"/>
        <v xml:space="preserve">Somatie nr: 209134/28-10-2024; </v>
      </c>
      <c r="L1024" s="3" t="str">
        <f t="shared" si="324"/>
        <v>Titlu executoriu nr: 205961/28-10-2024</v>
      </c>
      <c r="M1024" s="11" t="str">
        <f t="shared" si="330"/>
        <v>Somatie nr: 209134/28-10-2024; 
Titlu executoriu nr: 205961/28-10-2024</v>
      </c>
    </row>
    <row r="1025" spans="1:13" ht="25.5" x14ac:dyDescent="0.2">
      <c r="A1025" s="10">
        <v>1045714</v>
      </c>
      <c r="B1025" s="11" t="s">
        <v>3185</v>
      </c>
      <c r="C1025" s="11" t="s">
        <v>3186</v>
      </c>
      <c r="D1025" s="12" t="s">
        <v>9</v>
      </c>
      <c r="E1025" s="13">
        <v>45593</v>
      </c>
      <c r="F1025" s="14">
        <v>205962</v>
      </c>
      <c r="G1025" s="14" t="s">
        <v>10</v>
      </c>
      <c r="H1025" s="13">
        <v>45593</v>
      </c>
      <c r="I1025" s="14">
        <v>209135</v>
      </c>
      <c r="J1025" s="3" t="str">
        <f>IF(_xlfn.IFNA(VLOOKUP(A1025,confirmati!$A:$C,1, FALSE),"NU")="NU", "NU", "DA")</f>
        <v>NU</v>
      </c>
      <c r="K1025" s="3" t="str">
        <f t="shared" si="323"/>
        <v xml:space="preserve">Somatie nr: 209135/28-10-2024; </v>
      </c>
      <c r="L1025" s="3" t="str">
        <f t="shared" si="324"/>
        <v>Titlu executoriu nr: 205962/28-10-2024</v>
      </c>
      <c r="M1025" s="11" t="str">
        <f t="shared" si="330"/>
        <v>Somatie nr: 209135/28-10-2024; 
Titlu executoriu nr: 205962/28-10-2024</v>
      </c>
    </row>
    <row r="1026" spans="1:13" ht="25.5" x14ac:dyDescent="0.2">
      <c r="A1026" s="10">
        <v>1045734</v>
      </c>
      <c r="B1026" s="11" t="s">
        <v>3187</v>
      </c>
      <c r="C1026" s="11" t="s">
        <v>3188</v>
      </c>
      <c r="D1026" s="12" t="s">
        <v>9</v>
      </c>
      <c r="E1026" s="13">
        <v>45593</v>
      </c>
      <c r="F1026" s="14">
        <v>205963</v>
      </c>
      <c r="G1026" s="14" t="s">
        <v>10</v>
      </c>
      <c r="H1026" s="13">
        <v>45593</v>
      </c>
      <c r="I1026" s="14">
        <v>209136</v>
      </c>
      <c r="J1026" s="3" t="str">
        <f>IF(_xlfn.IFNA(VLOOKUP(A1026,confirmati!$A:$C,1, FALSE),"NU")="NU", "NU", "DA")</f>
        <v>NU</v>
      </c>
      <c r="K1026" s="3" t="str">
        <f t="shared" si="323"/>
        <v xml:space="preserve">Somatie nr: 209136/28-10-2024; </v>
      </c>
      <c r="L1026" s="3" t="str">
        <f t="shared" si="324"/>
        <v>Titlu executoriu nr: 205963/28-10-2024</v>
      </c>
      <c r="M1026" s="11" t="str">
        <f t="shared" si="330"/>
        <v>Somatie nr: 209136/28-10-2024; 
Titlu executoriu nr: 205963/28-10-2024</v>
      </c>
    </row>
    <row r="1027" spans="1:13" ht="25.5" x14ac:dyDescent="0.2">
      <c r="A1027" s="10">
        <v>1045755</v>
      </c>
      <c r="B1027" s="11" t="s">
        <v>3193</v>
      </c>
      <c r="C1027" s="11" t="s">
        <v>542</v>
      </c>
      <c r="D1027" s="12" t="s">
        <v>9</v>
      </c>
      <c r="E1027" s="13">
        <v>45593</v>
      </c>
      <c r="F1027" s="14">
        <v>205969</v>
      </c>
      <c r="G1027" s="14" t="s">
        <v>10</v>
      </c>
      <c r="H1027" s="13">
        <v>45593</v>
      </c>
      <c r="I1027" s="14">
        <v>209142</v>
      </c>
      <c r="J1027" s="3" t="str">
        <f>IF(_xlfn.IFNA(VLOOKUP(A1027,confirmati!$A:$C,1, FALSE),"NU")="NU", "NU", "DA")</f>
        <v>NU</v>
      </c>
      <c r="K1027" s="3" t="str">
        <f t="shared" si="323"/>
        <v xml:space="preserve">Somatie nr: 209142/28-10-2024; </v>
      </c>
      <c r="L1027" s="3" t="str">
        <f t="shared" si="324"/>
        <v>Titlu executoriu nr: 205969/28-10-2024</v>
      </c>
      <c r="M1027" s="11" t="str">
        <f>K1027&amp;CHAR(10)&amp;L1027</f>
        <v>Somatie nr: 209142/28-10-2024; 
Titlu executoriu nr: 205969/28-10-2024</v>
      </c>
    </row>
    <row r="1028" spans="1:13" ht="25.5" x14ac:dyDescent="0.2">
      <c r="A1028" s="10">
        <v>1045770</v>
      </c>
      <c r="B1028" s="11" t="s">
        <v>3195</v>
      </c>
      <c r="C1028" s="11" t="s">
        <v>3196</v>
      </c>
      <c r="D1028" s="12" t="s">
        <v>9</v>
      </c>
      <c r="E1028" s="13">
        <v>45593</v>
      </c>
      <c r="F1028" s="14">
        <v>205972</v>
      </c>
      <c r="G1028" s="14" t="s">
        <v>10</v>
      </c>
      <c r="H1028" s="13">
        <v>45593</v>
      </c>
      <c r="I1028" s="14">
        <v>209145</v>
      </c>
      <c r="J1028" s="3" t="str">
        <f>IF(_xlfn.IFNA(VLOOKUP(A1028,confirmati!$A:$C,1, FALSE),"NU")="NU", "NU", "DA")</f>
        <v>NU</v>
      </c>
      <c r="K1028" s="3" t="str">
        <f t="shared" si="323"/>
        <v xml:space="preserve">Somatie nr: 209145/28-10-2024; </v>
      </c>
      <c r="L1028" s="3" t="str">
        <f t="shared" si="324"/>
        <v>Titlu executoriu nr: 205972/28-10-2024</v>
      </c>
      <c r="M1028" s="11" t="str">
        <f t="shared" ref="M1028:M1031" si="331">K1028&amp;CHAR(10)&amp;L1028</f>
        <v>Somatie nr: 209145/28-10-2024; 
Titlu executoriu nr: 205972/28-10-2024</v>
      </c>
    </row>
    <row r="1029" spans="1:13" ht="25.5" x14ac:dyDescent="0.2">
      <c r="A1029" s="10">
        <v>1045792</v>
      </c>
      <c r="B1029" s="11" t="s">
        <v>3197</v>
      </c>
      <c r="C1029" s="11" t="s">
        <v>3198</v>
      </c>
      <c r="D1029" s="12" t="s">
        <v>9</v>
      </c>
      <c r="E1029" s="13">
        <v>45593</v>
      </c>
      <c r="F1029" s="14">
        <v>205973</v>
      </c>
      <c r="G1029" s="14" t="s">
        <v>10</v>
      </c>
      <c r="H1029" s="13">
        <v>45593</v>
      </c>
      <c r="I1029" s="14">
        <v>209146</v>
      </c>
      <c r="J1029" s="3" t="str">
        <f>IF(_xlfn.IFNA(VLOOKUP(A1029,confirmati!$A:$C,1, FALSE),"NU")="NU", "NU", "DA")</f>
        <v>NU</v>
      </c>
      <c r="K1029" s="3" t="str">
        <f t="shared" si="323"/>
        <v xml:space="preserve">Somatie nr: 209146/28-10-2024; </v>
      </c>
      <c r="L1029" s="3" t="str">
        <f t="shared" si="324"/>
        <v>Titlu executoriu nr: 205973/28-10-2024</v>
      </c>
      <c r="M1029" s="11" t="str">
        <f t="shared" si="331"/>
        <v>Somatie nr: 209146/28-10-2024; 
Titlu executoriu nr: 205973/28-10-2024</v>
      </c>
    </row>
    <row r="1030" spans="1:13" ht="25.5" x14ac:dyDescent="0.2">
      <c r="A1030" s="10">
        <v>1045793</v>
      </c>
      <c r="B1030" s="11" t="s">
        <v>3199</v>
      </c>
      <c r="C1030" s="11" t="s">
        <v>3198</v>
      </c>
      <c r="D1030" s="12" t="s">
        <v>9</v>
      </c>
      <c r="E1030" s="13">
        <v>45593</v>
      </c>
      <c r="F1030" s="14">
        <v>205974</v>
      </c>
      <c r="G1030" s="14" t="s">
        <v>10</v>
      </c>
      <c r="H1030" s="13">
        <v>45593</v>
      </c>
      <c r="I1030" s="14">
        <v>209147</v>
      </c>
      <c r="J1030" s="3" t="str">
        <f>IF(_xlfn.IFNA(VLOOKUP(A1030,confirmati!$A:$C,1, FALSE),"NU")="NU", "NU", "DA")</f>
        <v>NU</v>
      </c>
      <c r="K1030" s="3" t="str">
        <f t="shared" ref="K1030:K1065" si="332">G1030&amp;" nr: "&amp;I1030&amp;"/"&amp;TEXT(H1030,"dd-mm-yyyy")&amp;"; "</f>
        <v xml:space="preserve">Somatie nr: 209147/28-10-2024; </v>
      </c>
      <c r="L1030" s="3" t="str">
        <f t="shared" ref="L1030:L1065" si="333">D1030&amp;" nr: "&amp;F1030&amp;"/"&amp;TEXT(E1030,"dd-mm-yyyy")</f>
        <v>Titlu executoriu nr: 205974/28-10-2024</v>
      </c>
      <c r="M1030" s="11" t="str">
        <f t="shared" si="331"/>
        <v>Somatie nr: 209147/28-10-2024; 
Titlu executoriu nr: 205974/28-10-2024</v>
      </c>
    </row>
    <row r="1031" spans="1:13" ht="25.5" x14ac:dyDescent="0.2">
      <c r="A1031" s="10">
        <v>1045803</v>
      </c>
      <c r="B1031" s="11" t="s">
        <v>3200</v>
      </c>
      <c r="C1031" s="11" t="s">
        <v>3201</v>
      </c>
      <c r="D1031" s="12" t="s">
        <v>9</v>
      </c>
      <c r="E1031" s="13">
        <v>45593</v>
      </c>
      <c r="F1031" s="14">
        <v>205976</v>
      </c>
      <c r="G1031" s="14" t="s">
        <v>10</v>
      </c>
      <c r="H1031" s="13">
        <v>45593</v>
      </c>
      <c r="I1031" s="14">
        <v>209149</v>
      </c>
      <c r="J1031" s="3" t="str">
        <f>IF(_xlfn.IFNA(VLOOKUP(A1031,confirmati!$A:$C,1, FALSE),"NU")="NU", "NU", "DA")</f>
        <v>NU</v>
      </c>
      <c r="K1031" s="3" t="str">
        <f t="shared" si="332"/>
        <v xml:space="preserve">Somatie nr: 209149/28-10-2024; </v>
      </c>
      <c r="L1031" s="3" t="str">
        <f t="shared" si="333"/>
        <v>Titlu executoriu nr: 205976/28-10-2024</v>
      </c>
      <c r="M1031" s="11" t="str">
        <f t="shared" si="331"/>
        <v>Somatie nr: 209149/28-10-2024; 
Titlu executoriu nr: 205976/28-10-2024</v>
      </c>
    </row>
    <row r="1032" spans="1:13" ht="25.5" x14ac:dyDescent="0.2">
      <c r="A1032" s="10">
        <v>1045840</v>
      </c>
      <c r="B1032" s="11" t="s">
        <v>3204</v>
      </c>
      <c r="C1032" s="11" t="s">
        <v>3205</v>
      </c>
      <c r="D1032" s="12" t="s">
        <v>9</v>
      </c>
      <c r="E1032" s="13">
        <v>45593</v>
      </c>
      <c r="F1032" s="14">
        <v>205980</v>
      </c>
      <c r="G1032" s="14" t="s">
        <v>10</v>
      </c>
      <c r="H1032" s="13">
        <v>45593</v>
      </c>
      <c r="I1032" s="14">
        <v>209153</v>
      </c>
      <c r="J1032" s="3" t="str">
        <f>IF(_xlfn.IFNA(VLOOKUP(A1032,confirmati!$A:$C,1, FALSE),"NU")="NU", "NU", "DA")</f>
        <v>NU</v>
      </c>
      <c r="K1032" s="3" t="str">
        <f t="shared" si="332"/>
        <v xml:space="preserve">Somatie nr: 209153/28-10-2024; </v>
      </c>
      <c r="L1032" s="3" t="str">
        <f t="shared" si="333"/>
        <v>Titlu executoriu nr: 205980/28-10-2024</v>
      </c>
      <c r="M1032" s="11" t="str">
        <f t="shared" ref="M1032:M1033" si="334">K1032&amp;CHAR(10)&amp;L1032</f>
        <v>Somatie nr: 209153/28-10-2024; 
Titlu executoriu nr: 205980/28-10-2024</v>
      </c>
    </row>
    <row r="1033" spans="1:13" ht="25.5" x14ac:dyDescent="0.2">
      <c r="A1033" s="10">
        <v>1045841</v>
      </c>
      <c r="B1033" s="11" t="s">
        <v>3206</v>
      </c>
      <c r="C1033" s="11" t="s">
        <v>3205</v>
      </c>
      <c r="D1033" s="12" t="s">
        <v>9</v>
      </c>
      <c r="E1033" s="13">
        <v>45593</v>
      </c>
      <c r="F1033" s="14">
        <v>205981</v>
      </c>
      <c r="G1033" s="14" t="s">
        <v>10</v>
      </c>
      <c r="H1033" s="13">
        <v>45593</v>
      </c>
      <c r="I1033" s="14">
        <v>209154</v>
      </c>
      <c r="J1033" s="3" t="str">
        <f>IF(_xlfn.IFNA(VLOOKUP(A1033,confirmati!$A:$C,1, FALSE),"NU")="NU", "NU", "DA")</f>
        <v>NU</v>
      </c>
      <c r="K1033" s="3" t="str">
        <f t="shared" si="332"/>
        <v xml:space="preserve">Somatie nr: 209154/28-10-2024; </v>
      </c>
      <c r="L1033" s="3" t="str">
        <f t="shared" si="333"/>
        <v>Titlu executoriu nr: 205981/28-10-2024</v>
      </c>
      <c r="M1033" s="11" t="str">
        <f t="shared" si="334"/>
        <v>Somatie nr: 209154/28-10-2024; 
Titlu executoriu nr: 205981/28-10-2024</v>
      </c>
    </row>
    <row r="1034" spans="1:13" ht="25.5" x14ac:dyDescent="0.2">
      <c r="A1034" s="10">
        <v>1045867</v>
      </c>
      <c r="B1034" s="11" t="s">
        <v>3209</v>
      </c>
      <c r="C1034" s="11" t="s">
        <v>3210</v>
      </c>
      <c r="D1034" s="12" t="s">
        <v>9</v>
      </c>
      <c r="E1034" s="13">
        <v>45593</v>
      </c>
      <c r="F1034" s="14">
        <v>205984</v>
      </c>
      <c r="G1034" s="14" t="s">
        <v>10</v>
      </c>
      <c r="H1034" s="13">
        <v>45593</v>
      </c>
      <c r="I1034" s="14">
        <v>209157</v>
      </c>
      <c r="J1034" s="3" t="str">
        <f>IF(_xlfn.IFNA(VLOOKUP(A1034,confirmati!$A:$C,1, FALSE),"NU")="NU", "NU", "DA")</f>
        <v>NU</v>
      </c>
      <c r="K1034" s="3" t="str">
        <f t="shared" si="332"/>
        <v xml:space="preserve">Somatie nr: 209157/28-10-2024; </v>
      </c>
      <c r="L1034" s="3" t="str">
        <f t="shared" si="333"/>
        <v>Titlu executoriu nr: 205984/28-10-2024</v>
      </c>
      <c r="M1034" s="11" t="str">
        <f>K1034&amp;CHAR(10)&amp;L1034</f>
        <v>Somatie nr: 209157/28-10-2024; 
Titlu executoriu nr: 205984/28-10-2024</v>
      </c>
    </row>
    <row r="1035" spans="1:13" ht="25.5" x14ac:dyDescent="0.2">
      <c r="A1035" s="10">
        <v>1045873</v>
      </c>
      <c r="B1035" s="11" t="s">
        <v>3212</v>
      </c>
      <c r="C1035" s="11" t="s">
        <v>2722</v>
      </c>
      <c r="D1035" s="12" t="s">
        <v>9</v>
      </c>
      <c r="E1035" s="13">
        <v>45593</v>
      </c>
      <c r="F1035" s="14">
        <v>205986</v>
      </c>
      <c r="G1035" s="14" t="s">
        <v>10</v>
      </c>
      <c r="H1035" s="13">
        <v>45593</v>
      </c>
      <c r="I1035" s="14">
        <v>209159</v>
      </c>
      <c r="J1035" s="3" t="str">
        <f>IF(_xlfn.IFNA(VLOOKUP(A1035,confirmati!$A:$C,1, FALSE),"NU")="NU", "NU", "DA")</f>
        <v>NU</v>
      </c>
      <c r="K1035" s="3" t="str">
        <f t="shared" si="332"/>
        <v xml:space="preserve">Somatie nr: 209159/28-10-2024; </v>
      </c>
      <c r="L1035" s="3" t="str">
        <f t="shared" si="333"/>
        <v>Titlu executoriu nr: 205986/28-10-2024</v>
      </c>
      <c r="M1035" s="11" t="str">
        <f>K1035&amp;CHAR(10)&amp;L1035</f>
        <v>Somatie nr: 209159/28-10-2024; 
Titlu executoriu nr: 205986/28-10-2024</v>
      </c>
    </row>
    <row r="1036" spans="1:13" ht="25.5" x14ac:dyDescent="0.2">
      <c r="A1036" s="10">
        <v>1045890</v>
      </c>
      <c r="B1036" s="11" t="s">
        <v>3214</v>
      </c>
      <c r="C1036" s="11" t="s">
        <v>3215</v>
      </c>
      <c r="D1036" s="12" t="s">
        <v>9</v>
      </c>
      <c r="E1036" s="13">
        <v>45593</v>
      </c>
      <c r="F1036" s="14">
        <v>205990</v>
      </c>
      <c r="G1036" s="14" t="s">
        <v>10</v>
      </c>
      <c r="H1036" s="13">
        <v>45593</v>
      </c>
      <c r="I1036" s="14">
        <v>209163</v>
      </c>
      <c r="J1036" s="3" t="str">
        <f>IF(_xlfn.IFNA(VLOOKUP(A1036,confirmati!$A:$C,1, FALSE),"NU")="NU", "NU", "DA")</f>
        <v>NU</v>
      </c>
      <c r="K1036" s="3" t="str">
        <f t="shared" si="332"/>
        <v xml:space="preserve">Somatie nr: 209163/28-10-2024; </v>
      </c>
      <c r="L1036" s="3" t="str">
        <f t="shared" si="333"/>
        <v>Titlu executoriu nr: 205990/28-10-2024</v>
      </c>
      <c r="M1036" s="11" t="str">
        <f t="shared" ref="M1036:M1037" si="335">K1036&amp;CHAR(10)&amp;L1036</f>
        <v>Somatie nr: 209163/28-10-2024; 
Titlu executoriu nr: 205990/28-10-2024</v>
      </c>
    </row>
    <row r="1037" spans="1:13" ht="25.5" x14ac:dyDescent="0.2">
      <c r="A1037" s="10">
        <v>1045891</v>
      </c>
      <c r="B1037" s="11" t="s">
        <v>3216</v>
      </c>
      <c r="C1037" s="11" t="s">
        <v>1506</v>
      </c>
      <c r="D1037" s="12" t="s">
        <v>9</v>
      </c>
      <c r="E1037" s="13">
        <v>45593</v>
      </c>
      <c r="F1037" s="14">
        <v>205991</v>
      </c>
      <c r="G1037" s="14" t="s">
        <v>10</v>
      </c>
      <c r="H1037" s="13">
        <v>45593</v>
      </c>
      <c r="I1037" s="14">
        <v>209164</v>
      </c>
      <c r="J1037" s="3" t="str">
        <f>IF(_xlfn.IFNA(VLOOKUP(A1037,confirmati!$A:$C,1, FALSE),"NU")="NU", "NU", "DA")</f>
        <v>NU</v>
      </c>
      <c r="K1037" s="3" t="str">
        <f t="shared" si="332"/>
        <v xml:space="preserve">Somatie nr: 209164/28-10-2024; </v>
      </c>
      <c r="L1037" s="3" t="str">
        <f t="shared" si="333"/>
        <v>Titlu executoriu nr: 205991/28-10-2024</v>
      </c>
      <c r="M1037" s="11" t="str">
        <f t="shared" si="335"/>
        <v>Somatie nr: 209164/28-10-2024; 
Titlu executoriu nr: 205991/28-10-2024</v>
      </c>
    </row>
    <row r="1038" spans="1:13" ht="25.5" x14ac:dyDescent="0.2">
      <c r="A1038" s="10">
        <v>1045920</v>
      </c>
      <c r="B1038" s="11" t="s">
        <v>3219</v>
      </c>
      <c r="C1038" s="11" t="s">
        <v>3220</v>
      </c>
      <c r="D1038" s="12" t="s">
        <v>9</v>
      </c>
      <c r="E1038" s="13">
        <v>45593</v>
      </c>
      <c r="F1038" s="14">
        <v>205995</v>
      </c>
      <c r="G1038" s="14" t="s">
        <v>10</v>
      </c>
      <c r="H1038" s="13">
        <v>45593</v>
      </c>
      <c r="I1038" s="14">
        <v>209168</v>
      </c>
      <c r="J1038" s="3" t="str">
        <f>IF(_xlfn.IFNA(VLOOKUP(A1038,confirmati!$A:$C,1, FALSE),"NU")="NU", "NU", "DA")</f>
        <v>NU</v>
      </c>
      <c r="K1038" s="3" t="str">
        <f t="shared" si="332"/>
        <v xml:space="preserve">Somatie nr: 209168/28-10-2024; </v>
      </c>
      <c r="L1038" s="3" t="str">
        <f t="shared" si="333"/>
        <v>Titlu executoriu nr: 205995/28-10-2024</v>
      </c>
      <c r="M1038" s="11" t="str">
        <f t="shared" ref="M1038:M1040" si="336">K1038&amp;CHAR(10)&amp;L1038</f>
        <v>Somatie nr: 209168/28-10-2024; 
Titlu executoriu nr: 205995/28-10-2024</v>
      </c>
    </row>
    <row r="1039" spans="1:13" ht="25.5" x14ac:dyDescent="0.2">
      <c r="A1039" s="10">
        <v>1045939</v>
      </c>
      <c r="B1039" s="11" t="s">
        <v>3221</v>
      </c>
      <c r="C1039" s="11" t="s">
        <v>3222</v>
      </c>
      <c r="D1039" s="12" t="s">
        <v>9</v>
      </c>
      <c r="E1039" s="13">
        <v>45593</v>
      </c>
      <c r="F1039" s="14">
        <v>205996</v>
      </c>
      <c r="G1039" s="14" t="s">
        <v>10</v>
      </c>
      <c r="H1039" s="13">
        <v>45593</v>
      </c>
      <c r="I1039" s="14">
        <v>209169</v>
      </c>
      <c r="J1039" s="3" t="str">
        <f>IF(_xlfn.IFNA(VLOOKUP(A1039,confirmati!$A:$C,1, FALSE),"NU")="NU", "NU", "DA")</f>
        <v>NU</v>
      </c>
      <c r="K1039" s="3" t="str">
        <f t="shared" si="332"/>
        <v xml:space="preserve">Somatie nr: 209169/28-10-2024; </v>
      </c>
      <c r="L1039" s="3" t="str">
        <f t="shared" si="333"/>
        <v>Titlu executoriu nr: 205996/28-10-2024</v>
      </c>
      <c r="M1039" s="11" t="str">
        <f t="shared" si="336"/>
        <v>Somatie nr: 209169/28-10-2024; 
Titlu executoriu nr: 205996/28-10-2024</v>
      </c>
    </row>
    <row r="1040" spans="1:13" ht="25.5" x14ac:dyDescent="0.2">
      <c r="A1040" s="10">
        <v>1045940</v>
      </c>
      <c r="B1040" s="11" t="s">
        <v>3223</v>
      </c>
      <c r="C1040" s="11" t="s">
        <v>3224</v>
      </c>
      <c r="D1040" s="12" t="s">
        <v>9</v>
      </c>
      <c r="E1040" s="13">
        <v>45593</v>
      </c>
      <c r="F1040" s="14">
        <v>205997</v>
      </c>
      <c r="G1040" s="14" t="s">
        <v>10</v>
      </c>
      <c r="H1040" s="13">
        <v>45593</v>
      </c>
      <c r="I1040" s="14">
        <v>209170</v>
      </c>
      <c r="J1040" s="3" t="str">
        <f>IF(_xlfn.IFNA(VLOOKUP(A1040,confirmati!$A:$C,1, FALSE),"NU")="NU", "NU", "DA")</f>
        <v>NU</v>
      </c>
      <c r="K1040" s="3" t="str">
        <f t="shared" si="332"/>
        <v xml:space="preserve">Somatie nr: 209170/28-10-2024; </v>
      </c>
      <c r="L1040" s="3" t="str">
        <f t="shared" si="333"/>
        <v>Titlu executoriu nr: 205997/28-10-2024</v>
      </c>
      <c r="M1040" s="11" t="str">
        <f t="shared" si="336"/>
        <v>Somatie nr: 209170/28-10-2024; 
Titlu executoriu nr: 205997/28-10-2024</v>
      </c>
    </row>
    <row r="1041" spans="1:13" ht="25.5" x14ac:dyDescent="0.2">
      <c r="A1041" s="10">
        <v>1045959</v>
      </c>
      <c r="B1041" s="11" t="s">
        <v>3227</v>
      </c>
      <c r="C1041" s="11" t="s">
        <v>3228</v>
      </c>
      <c r="D1041" s="12" t="s">
        <v>9</v>
      </c>
      <c r="E1041" s="13">
        <v>45593</v>
      </c>
      <c r="F1041" s="14">
        <v>206000</v>
      </c>
      <c r="G1041" s="14" t="s">
        <v>10</v>
      </c>
      <c r="H1041" s="13">
        <v>45593</v>
      </c>
      <c r="I1041" s="14">
        <v>209173</v>
      </c>
      <c r="J1041" s="3" t="str">
        <f>IF(_xlfn.IFNA(VLOOKUP(A1041,confirmati!$A:$C,1, FALSE),"NU")="NU", "NU", "DA")</f>
        <v>NU</v>
      </c>
      <c r="K1041" s="3" t="str">
        <f t="shared" si="332"/>
        <v xml:space="preserve">Somatie nr: 209173/28-10-2024; </v>
      </c>
      <c r="L1041" s="3" t="str">
        <f t="shared" si="333"/>
        <v>Titlu executoriu nr: 206000/28-10-2024</v>
      </c>
      <c r="M1041" s="11" t="str">
        <f t="shared" ref="M1041:M1042" si="337">K1041&amp;CHAR(10)&amp;L1041</f>
        <v>Somatie nr: 209173/28-10-2024; 
Titlu executoriu nr: 206000/28-10-2024</v>
      </c>
    </row>
    <row r="1042" spans="1:13" ht="25.5" x14ac:dyDescent="0.2">
      <c r="A1042" s="10">
        <v>1045960</v>
      </c>
      <c r="B1042" s="11" t="s">
        <v>3229</v>
      </c>
      <c r="C1042" s="11" t="s">
        <v>3230</v>
      </c>
      <c r="D1042" s="12" t="s">
        <v>9</v>
      </c>
      <c r="E1042" s="13">
        <v>45593</v>
      </c>
      <c r="F1042" s="14">
        <v>206001</v>
      </c>
      <c r="G1042" s="14" t="s">
        <v>10</v>
      </c>
      <c r="H1042" s="13">
        <v>45593</v>
      </c>
      <c r="I1042" s="14">
        <v>209174</v>
      </c>
      <c r="J1042" s="3" t="str">
        <f>IF(_xlfn.IFNA(VLOOKUP(A1042,confirmati!$A:$C,1, FALSE),"NU")="NU", "NU", "DA")</f>
        <v>NU</v>
      </c>
      <c r="K1042" s="3" t="str">
        <f t="shared" si="332"/>
        <v xml:space="preserve">Somatie nr: 209174/28-10-2024; </v>
      </c>
      <c r="L1042" s="3" t="str">
        <f t="shared" si="333"/>
        <v>Titlu executoriu nr: 206001/28-10-2024</v>
      </c>
      <c r="M1042" s="11" t="str">
        <f t="shared" si="337"/>
        <v>Somatie nr: 209174/28-10-2024; 
Titlu executoriu nr: 206001/28-10-2024</v>
      </c>
    </row>
    <row r="1043" spans="1:13" ht="25.5" x14ac:dyDescent="0.2">
      <c r="A1043" s="10">
        <v>1045979</v>
      </c>
      <c r="B1043" s="11" t="s">
        <v>3233</v>
      </c>
      <c r="C1043" s="11" t="s">
        <v>3234</v>
      </c>
      <c r="D1043" s="12" t="s">
        <v>9</v>
      </c>
      <c r="E1043" s="13">
        <v>45593</v>
      </c>
      <c r="F1043" s="14">
        <v>206004</v>
      </c>
      <c r="G1043" s="14" t="s">
        <v>10</v>
      </c>
      <c r="H1043" s="13">
        <v>45593</v>
      </c>
      <c r="I1043" s="14">
        <v>209177</v>
      </c>
      <c r="J1043" s="3" t="str">
        <f>IF(_xlfn.IFNA(VLOOKUP(A1043,confirmati!$A:$C,1, FALSE),"NU")="NU", "NU", "DA")</f>
        <v>NU</v>
      </c>
      <c r="K1043" s="3" t="str">
        <f t="shared" si="332"/>
        <v xml:space="preserve">Somatie nr: 209177/28-10-2024; </v>
      </c>
      <c r="L1043" s="3" t="str">
        <f t="shared" si="333"/>
        <v>Titlu executoriu nr: 206004/28-10-2024</v>
      </c>
      <c r="M1043" s="11" t="str">
        <f>K1043&amp;CHAR(10)&amp;L1043</f>
        <v>Somatie nr: 209177/28-10-2024; 
Titlu executoriu nr: 206004/28-10-2024</v>
      </c>
    </row>
    <row r="1044" spans="1:13" ht="25.5" x14ac:dyDescent="0.2">
      <c r="A1044" s="10">
        <v>1045988</v>
      </c>
      <c r="B1044" s="11" t="s">
        <v>3236</v>
      </c>
      <c r="C1044" s="11" t="s">
        <v>3237</v>
      </c>
      <c r="D1044" s="12" t="s">
        <v>9</v>
      </c>
      <c r="E1044" s="13">
        <v>45593</v>
      </c>
      <c r="F1044" s="14">
        <v>206006</v>
      </c>
      <c r="G1044" s="14" t="s">
        <v>10</v>
      </c>
      <c r="H1044" s="13">
        <v>45593</v>
      </c>
      <c r="I1044" s="14">
        <v>209179</v>
      </c>
      <c r="J1044" s="3" t="str">
        <f>IF(_xlfn.IFNA(VLOOKUP(A1044,confirmati!$A:$C,1, FALSE),"NU")="NU", "NU", "DA")</f>
        <v>NU</v>
      </c>
      <c r="K1044" s="3" t="str">
        <f t="shared" si="332"/>
        <v xml:space="preserve">Somatie nr: 209179/28-10-2024; </v>
      </c>
      <c r="L1044" s="3" t="str">
        <f t="shared" si="333"/>
        <v>Titlu executoriu nr: 206006/28-10-2024</v>
      </c>
      <c r="M1044" s="11" t="str">
        <f t="shared" ref="M1044:M1045" si="338">K1044&amp;CHAR(10)&amp;L1044</f>
        <v>Somatie nr: 209179/28-10-2024; 
Titlu executoriu nr: 206006/28-10-2024</v>
      </c>
    </row>
    <row r="1045" spans="1:13" ht="25.5" x14ac:dyDescent="0.2">
      <c r="A1045" s="10">
        <v>1045989</v>
      </c>
      <c r="B1045" s="11" t="s">
        <v>3238</v>
      </c>
      <c r="C1045" s="11" t="s">
        <v>3239</v>
      </c>
      <c r="D1045" s="12" t="s">
        <v>9</v>
      </c>
      <c r="E1045" s="13">
        <v>45593</v>
      </c>
      <c r="F1045" s="14">
        <v>206007</v>
      </c>
      <c r="G1045" s="14" t="s">
        <v>10</v>
      </c>
      <c r="H1045" s="13">
        <v>45593</v>
      </c>
      <c r="I1045" s="14">
        <v>209180</v>
      </c>
      <c r="J1045" s="3" t="str">
        <f>IF(_xlfn.IFNA(VLOOKUP(A1045,confirmati!$A:$C,1, FALSE),"NU")="NU", "NU", "DA")</f>
        <v>NU</v>
      </c>
      <c r="K1045" s="3" t="str">
        <f t="shared" si="332"/>
        <v xml:space="preserve">Somatie nr: 209180/28-10-2024; </v>
      </c>
      <c r="L1045" s="3" t="str">
        <f t="shared" si="333"/>
        <v>Titlu executoriu nr: 206007/28-10-2024</v>
      </c>
      <c r="M1045" s="11" t="str">
        <f t="shared" si="338"/>
        <v>Somatie nr: 209180/28-10-2024; 
Titlu executoriu nr: 206007/28-10-2024</v>
      </c>
    </row>
    <row r="1046" spans="1:13" ht="25.5" x14ac:dyDescent="0.2">
      <c r="A1046" s="10">
        <v>1045998</v>
      </c>
      <c r="B1046" s="11" t="s">
        <v>3242</v>
      </c>
      <c r="C1046" s="11" t="s">
        <v>3243</v>
      </c>
      <c r="D1046" s="12" t="s">
        <v>9</v>
      </c>
      <c r="E1046" s="13">
        <v>45593</v>
      </c>
      <c r="F1046" s="14">
        <v>206010</v>
      </c>
      <c r="G1046" s="14" t="s">
        <v>10</v>
      </c>
      <c r="H1046" s="13">
        <v>45593</v>
      </c>
      <c r="I1046" s="14">
        <v>209183</v>
      </c>
      <c r="J1046" s="3" t="str">
        <f>IF(_xlfn.IFNA(VLOOKUP(A1046,confirmati!$A:$C,1, FALSE),"NU")="NU", "NU", "DA")</f>
        <v>NU</v>
      </c>
      <c r="K1046" s="3" t="str">
        <f t="shared" si="332"/>
        <v xml:space="preserve">Somatie nr: 209183/28-10-2024; </v>
      </c>
      <c r="L1046" s="3" t="str">
        <f t="shared" si="333"/>
        <v>Titlu executoriu nr: 206010/28-10-2024</v>
      </c>
      <c r="M1046" s="11" t="str">
        <f>K1046&amp;CHAR(10)&amp;L1046</f>
        <v>Somatie nr: 209183/28-10-2024; 
Titlu executoriu nr: 206010/28-10-2024</v>
      </c>
    </row>
    <row r="1047" spans="1:13" ht="25.5" x14ac:dyDescent="0.2">
      <c r="A1047" s="10">
        <v>1046018</v>
      </c>
      <c r="B1047" s="11" t="s">
        <v>3247</v>
      </c>
      <c r="C1047" s="11" t="s">
        <v>3248</v>
      </c>
      <c r="D1047" s="12" t="s">
        <v>9</v>
      </c>
      <c r="E1047" s="13">
        <v>45593</v>
      </c>
      <c r="F1047" s="14">
        <v>206015</v>
      </c>
      <c r="G1047" s="14" t="s">
        <v>10</v>
      </c>
      <c r="H1047" s="13">
        <v>45593</v>
      </c>
      <c r="I1047" s="14">
        <v>209188</v>
      </c>
      <c r="J1047" s="3" t="str">
        <f>IF(_xlfn.IFNA(VLOOKUP(A1047,confirmati!$A:$C,1, FALSE),"NU")="NU", "NU", "DA")</f>
        <v>NU</v>
      </c>
      <c r="K1047" s="3" t="str">
        <f t="shared" si="332"/>
        <v xml:space="preserve">Somatie nr: 209188/28-10-2024; </v>
      </c>
      <c r="L1047" s="3" t="str">
        <f t="shared" si="333"/>
        <v>Titlu executoriu nr: 206015/28-10-2024</v>
      </c>
      <c r="M1047" s="11" t="str">
        <f t="shared" ref="M1047:M1049" si="339">K1047&amp;CHAR(10)&amp;L1047</f>
        <v>Somatie nr: 209188/28-10-2024; 
Titlu executoriu nr: 206015/28-10-2024</v>
      </c>
    </row>
    <row r="1048" spans="1:13" ht="25.5" x14ac:dyDescent="0.2">
      <c r="A1048" s="10">
        <v>1046026</v>
      </c>
      <c r="B1048" s="11" t="s">
        <v>3249</v>
      </c>
      <c r="C1048" s="11" t="s">
        <v>3250</v>
      </c>
      <c r="D1048" s="12" t="s">
        <v>9</v>
      </c>
      <c r="E1048" s="13">
        <v>45593</v>
      </c>
      <c r="F1048" s="14">
        <v>206016</v>
      </c>
      <c r="G1048" s="14" t="s">
        <v>10</v>
      </c>
      <c r="H1048" s="13">
        <v>45593</v>
      </c>
      <c r="I1048" s="14">
        <v>209189</v>
      </c>
      <c r="J1048" s="3" t="str">
        <f>IF(_xlfn.IFNA(VLOOKUP(A1048,confirmati!$A:$C,1, FALSE),"NU")="NU", "NU", "DA")</f>
        <v>NU</v>
      </c>
      <c r="K1048" s="3" t="str">
        <f t="shared" si="332"/>
        <v xml:space="preserve">Somatie nr: 209189/28-10-2024; </v>
      </c>
      <c r="L1048" s="3" t="str">
        <f t="shared" si="333"/>
        <v>Titlu executoriu nr: 206016/28-10-2024</v>
      </c>
      <c r="M1048" s="11" t="str">
        <f t="shared" si="339"/>
        <v>Somatie nr: 209189/28-10-2024; 
Titlu executoriu nr: 206016/28-10-2024</v>
      </c>
    </row>
    <row r="1049" spans="1:13" ht="25.5" x14ac:dyDescent="0.2">
      <c r="A1049" s="10">
        <v>1046028</v>
      </c>
      <c r="B1049" s="11" t="s">
        <v>2333</v>
      </c>
      <c r="C1049" s="11" t="s">
        <v>3251</v>
      </c>
      <c r="D1049" s="12" t="s">
        <v>9</v>
      </c>
      <c r="E1049" s="13">
        <v>45593</v>
      </c>
      <c r="F1049" s="14">
        <v>206017</v>
      </c>
      <c r="G1049" s="14" t="s">
        <v>10</v>
      </c>
      <c r="H1049" s="13">
        <v>45593</v>
      </c>
      <c r="I1049" s="14">
        <v>209190</v>
      </c>
      <c r="J1049" s="3" t="str">
        <f>IF(_xlfn.IFNA(VLOOKUP(A1049,confirmati!$A:$C,1, FALSE),"NU")="NU", "NU", "DA")</f>
        <v>NU</v>
      </c>
      <c r="K1049" s="3" t="str">
        <f t="shared" si="332"/>
        <v xml:space="preserve">Somatie nr: 209190/28-10-2024; </v>
      </c>
      <c r="L1049" s="3" t="str">
        <f t="shared" si="333"/>
        <v>Titlu executoriu nr: 206017/28-10-2024</v>
      </c>
      <c r="M1049" s="11" t="str">
        <f t="shared" si="339"/>
        <v>Somatie nr: 209190/28-10-2024; 
Titlu executoriu nr: 206017/28-10-2024</v>
      </c>
    </row>
    <row r="1050" spans="1:13" ht="25.5" x14ac:dyDescent="0.2">
      <c r="A1050" s="10">
        <v>1046032</v>
      </c>
      <c r="B1050" s="11" t="s">
        <v>3253</v>
      </c>
      <c r="C1050" s="11" t="s">
        <v>3254</v>
      </c>
      <c r="D1050" s="12" t="s">
        <v>9</v>
      </c>
      <c r="E1050" s="13">
        <v>45593</v>
      </c>
      <c r="F1050" s="14">
        <v>206020</v>
      </c>
      <c r="G1050" s="14" t="s">
        <v>10</v>
      </c>
      <c r="H1050" s="13">
        <v>45593</v>
      </c>
      <c r="I1050" s="14">
        <v>209193</v>
      </c>
      <c r="J1050" s="3" t="str">
        <f>IF(_xlfn.IFNA(VLOOKUP(A1050,confirmati!$A:$C,1, FALSE),"NU")="NU", "NU", "DA")</f>
        <v>NU</v>
      </c>
      <c r="K1050" s="3" t="str">
        <f t="shared" si="332"/>
        <v xml:space="preserve">Somatie nr: 209193/28-10-2024; </v>
      </c>
      <c r="L1050" s="3" t="str">
        <f t="shared" si="333"/>
        <v>Titlu executoriu nr: 206020/28-10-2024</v>
      </c>
      <c r="M1050" s="11" t="str">
        <f t="shared" ref="M1050:M1055" si="340">K1050&amp;CHAR(10)&amp;L1050</f>
        <v>Somatie nr: 209193/28-10-2024; 
Titlu executoriu nr: 206020/28-10-2024</v>
      </c>
    </row>
    <row r="1051" spans="1:13" ht="25.5" x14ac:dyDescent="0.2">
      <c r="A1051" s="10">
        <v>1046046</v>
      </c>
      <c r="B1051" s="11" t="s">
        <v>3255</v>
      </c>
      <c r="C1051" s="11" t="s">
        <v>3256</v>
      </c>
      <c r="D1051" s="12" t="s">
        <v>9</v>
      </c>
      <c r="E1051" s="13">
        <v>45593</v>
      </c>
      <c r="F1051" s="14">
        <v>206023</v>
      </c>
      <c r="G1051" s="14" t="s">
        <v>10</v>
      </c>
      <c r="H1051" s="13">
        <v>45593</v>
      </c>
      <c r="I1051" s="14">
        <v>209196</v>
      </c>
      <c r="J1051" s="3" t="str">
        <f>IF(_xlfn.IFNA(VLOOKUP(A1051,confirmati!$A:$C,1, FALSE),"NU")="NU", "NU", "DA")</f>
        <v>NU</v>
      </c>
      <c r="K1051" s="3" t="str">
        <f t="shared" si="332"/>
        <v xml:space="preserve">Somatie nr: 209196/28-10-2024; </v>
      </c>
      <c r="L1051" s="3" t="str">
        <f t="shared" si="333"/>
        <v>Titlu executoriu nr: 206023/28-10-2024</v>
      </c>
      <c r="M1051" s="11" t="str">
        <f t="shared" si="340"/>
        <v>Somatie nr: 209196/28-10-2024; 
Titlu executoriu nr: 206023/28-10-2024</v>
      </c>
    </row>
    <row r="1052" spans="1:13" ht="25.5" x14ac:dyDescent="0.2">
      <c r="A1052" s="10">
        <v>1046047</v>
      </c>
      <c r="B1052" s="11" t="s">
        <v>3257</v>
      </c>
      <c r="C1052" s="11" t="s">
        <v>3258</v>
      </c>
      <c r="D1052" s="12" t="s">
        <v>9</v>
      </c>
      <c r="E1052" s="13">
        <v>45593</v>
      </c>
      <c r="F1052" s="14">
        <v>206024</v>
      </c>
      <c r="G1052" s="14" t="s">
        <v>10</v>
      </c>
      <c r="H1052" s="13">
        <v>45593</v>
      </c>
      <c r="I1052" s="14">
        <v>209197</v>
      </c>
      <c r="J1052" s="3" t="str">
        <f>IF(_xlfn.IFNA(VLOOKUP(A1052,confirmati!$A:$C,1, FALSE),"NU")="NU", "NU", "DA")</f>
        <v>NU</v>
      </c>
      <c r="K1052" s="3" t="str">
        <f t="shared" si="332"/>
        <v xml:space="preserve">Somatie nr: 209197/28-10-2024; </v>
      </c>
      <c r="L1052" s="3" t="str">
        <f t="shared" si="333"/>
        <v>Titlu executoriu nr: 206024/28-10-2024</v>
      </c>
      <c r="M1052" s="11" t="str">
        <f t="shared" si="340"/>
        <v>Somatie nr: 209197/28-10-2024; 
Titlu executoriu nr: 206024/28-10-2024</v>
      </c>
    </row>
    <row r="1053" spans="1:13" ht="25.5" x14ac:dyDescent="0.2">
      <c r="A1053" s="10">
        <v>1046052</v>
      </c>
      <c r="B1053" s="11" t="s">
        <v>3259</v>
      </c>
      <c r="C1053" s="11" t="s">
        <v>3260</v>
      </c>
      <c r="D1053" s="12" t="s">
        <v>9</v>
      </c>
      <c r="E1053" s="13">
        <v>45593</v>
      </c>
      <c r="F1053" s="14">
        <v>206025</v>
      </c>
      <c r="G1053" s="14" t="s">
        <v>10</v>
      </c>
      <c r="H1053" s="13">
        <v>45593</v>
      </c>
      <c r="I1053" s="14">
        <v>209198</v>
      </c>
      <c r="J1053" s="3" t="str">
        <f>IF(_xlfn.IFNA(VLOOKUP(A1053,confirmati!$A:$C,1, FALSE),"NU")="NU", "NU", "DA")</f>
        <v>NU</v>
      </c>
      <c r="K1053" s="3" t="str">
        <f t="shared" si="332"/>
        <v xml:space="preserve">Somatie nr: 209198/28-10-2024; </v>
      </c>
      <c r="L1053" s="3" t="str">
        <f t="shared" si="333"/>
        <v>Titlu executoriu nr: 206025/28-10-2024</v>
      </c>
      <c r="M1053" s="11" t="str">
        <f t="shared" si="340"/>
        <v>Somatie nr: 209198/28-10-2024; 
Titlu executoriu nr: 206025/28-10-2024</v>
      </c>
    </row>
    <row r="1054" spans="1:13" ht="25.5" x14ac:dyDescent="0.2">
      <c r="A1054" s="10">
        <v>1046053</v>
      </c>
      <c r="B1054" s="11" t="s">
        <v>3261</v>
      </c>
      <c r="C1054" s="11" t="s">
        <v>3262</v>
      </c>
      <c r="D1054" s="12" t="s">
        <v>9</v>
      </c>
      <c r="E1054" s="13">
        <v>45593</v>
      </c>
      <c r="F1054" s="14">
        <v>206026</v>
      </c>
      <c r="G1054" s="14" t="s">
        <v>10</v>
      </c>
      <c r="H1054" s="13">
        <v>45593</v>
      </c>
      <c r="I1054" s="14">
        <v>209199</v>
      </c>
      <c r="J1054" s="3" t="str">
        <f>IF(_xlfn.IFNA(VLOOKUP(A1054,confirmati!$A:$C,1, FALSE),"NU")="NU", "NU", "DA")</f>
        <v>NU</v>
      </c>
      <c r="K1054" s="3" t="str">
        <f t="shared" si="332"/>
        <v xml:space="preserve">Somatie nr: 209199/28-10-2024; </v>
      </c>
      <c r="L1054" s="3" t="str">
        <f t="shared" si="333"/>
        <v>Titlu executoriu nr: 206026/28-10-2024</v>
      </c>
      <c r="M1054" s="11" t="str">
        <f t="shared" si="340"/>
        <v>Somatie nr: 209199/28-10-2024; 
Titlu executoriu nr: 206026/28-10-2024</v>
      </c>
    </row>
    <row r="1055" spans="1:13" ht="25.5" x14ac:dyDescent="0.2">
      <c r="A1055" s="10">
        <v>1046061</v>
      </c>
      <c r="B1055" s="11" t="s">
        <v>3263</v>
      </c>
      <c r="C1055" s="11" t="s">
        <v>3264</v>
      </c>
      <c r="D1055" s="12" t="s">
        <v>9</v>
      </c>
      <c r="E1055" s="13">
        <v>45593</v>
      </c>
      <c r="F1055" s="14">
        <v>206027</v>
      </c>
      <c r="G1055" s="14" t="s">
        <v>10</v>
      </c>
      <c r="H1055" s="13">
        <v>45593</v>
      </c>
      <c r="I1055" s="14">
        <v>209200</v>
      </c>
      <c r="J1055" s="3" t="str">
        <f>IF(_xlfn.IFNA(VLOOKUP(A1055,confirmati!$A:$C,1, FALSE),"NU")="NU", "NU", "DA")</f>
        <v>NU</v>
      </c>
      <c r="K1055" s="3" t="str">
        <f t="shared" si="332"/>
        <v xml:space="preserve">Somatie nr: 209200/28-10-2024; </v>
      </c>
      <c r="L1055" s="3" t="str">
        <f t="shared" si="333"/>
        <v>Titlu executoriu nr: 206027/28-10-2024</v>
      </c>
      <c r="M1055" s="11" t="str">
        <f t="shared" si="340"/>
        <v>Somatie nr: 209200/28-10-2024; 
Titlu executoriu nr: 206027/28-10-2024</v>
      </c>
    </row>
    <row r="1056" spans="1:13" ht="25.5" x14ac:dyDescent="0.2">
      <c r="A1056" s="10">
        <v>1046089</v>
      </c>
      <c r="B1056" s="11" t="s">
        <v>3266</v>
      </c>
      <c r="C1056" s="11" t="s">
        <v>1042</v>
      </c>
      <c r="D1056" s="12" t="s">
        <v>9</v>
      </c>
      <c r="E1056" s="13">
        <v>45593</v>
      </c>
      <c r="F1056" s="14">
        <v>206029</v>
      </c>
      <c r="G1056" s="14" t="s">
        <v>10</v>
      </c>
      <c r="H1056" s="13">
        <v>45593</v>
      </c>
      <c r="I1056" s="14">
        <v>209202</v>
      </c>
      <c r="J1056" s="3" t="str">
        <f>IF(_xlfn.IFNA(VLOOKUP(A1056,confirmati!$A:$C,1, FALSE),"NU")="NU", "NU", "DA")</f>
        <v>NU</v>
      </c>
      <c r="K1056" s="3" t="str">
        <f t="shared" si="332"/>
        <v xml:space="preserve">Somatie nr: 209202/28-10-2024; </v>
      </c>
      <c r="L1056" s="3" t="str">
        <f t="shared" si="333"/>
        <v>Titlu executoriu nr: 206029/28-10-2024</v>
      </c>
      <c r="M1056" s="11" t="str">
        <f t="shared" ref="M1056:M1057" si="341">K1056&amp;CHAR(10)&amp;L1056</f>
        <v>Somatie nr: 209202/28-10-2024; 
Titlu executoriu nr: 206029/28-10-2024</v>
      </c>
    </row>
    <row r="1057" spans="1:13" ht="25.5" x14ac:dyDescent="0.2">
      <c r="A1057" s="10">
        <v>1046092</v>
      </c>
      <c r="B1057" s="11" t="s">
        <v>3267</v>
      </c>
      <c r="C1057" s="11" t="s">
        <v>3268</v>
      </c>
      <c r="D1057" s="12" t="s">
        <v>9</v>
      </c>
      <c r="E1057" s="13">
        <v>45593</v>
      </c>
      <c r="F1057" s="14">
        <v>206030</v>
      </c>
      <c r="G1057" s="14" t="s">
        <v>10</v>
      </c>
      <c r="H1057" s="13">
        <v>45593</v>
      </c>
      <c r="I1057" s="14">
        <v>209203</v>
      </c>
      <c r="J1057" s="3" t="str">
        <f>IF(_xlfn.IFNA(VLOOKUP(A1057,confirmati!$A:$C,1, FALSE),"NU")="NU", "NU", "DA")</f>
        <v>NU</v>
      </c>
      <c r="K1057" s="3" t="str">
        <f t="shared" si="332"/>
        <v xml:space="preserve">Somatie nr: 209203/28-10-2024; </v>
      </c>
      <c r="L1057" s="3" t="str">
        <f t="shared" si="333"/>
        <v>Titlu executoriu nr: 206030/28-10-2024</v>
      </c>
      <c r="M1057" s="11" t="str">
        <f t="shared" si="341"/>
        <v>Somatie nr: 209203/28-10-2024; 
Titlu executoriu nr: 206030/28-10-2024</v>
      </c>
    </row>
    <row r="1058" spans="1:13" ht="25.5" x14ac:dyDescent="0.2">
      <c r="A1058" s="10">
        <v>1046143</v>
      </c>
      <c r="B1058" s="11" t="s">
        <v>3274</v>
      </c>
      <c r="C1058" s="11" t="s">
        <v>3275</v>
      </c>
      <c r="D1058" s="12" t="s">
        <v>9</v>
      </c>
      <c r="E1058" s="13">
        <v>45593</v>
      </c>
      <c r="F1058" s="14">
        <v>206037</v>
      </c>
      <c r="G1058" s="14" t="s">
        <v>10</v>
      </c>
      <c r="H1058" s="13">
        <v>45593</v>
      </c>
      <c r="I1058" s="14">
        <v>209210</v>
      </c>
      <c r="J1058" s="3" t="str">
        <f>IF(_xlfn.IFNA(VLOOKUP(A1058,confirmati!$A:$C,1, FALSE),"NU")="NU", "NU", "DA")</f>
        <v>NU</v>
      </c>
      <c r="K1058" s="3" t="str">
        <f t="shared" si="332"/>
        <v xml:space="preserve">Somatie nr: 209210/28-10-2024; </v>
      </c>
      <c r="L1058" s="3" t="str">
        <f t="shared" si="333"/>
        <v>Titlu executoriu nr: 206037/28-10-2024</v>
      </c>
      <c r="M1058" s="11" t="str">
        <f t="shared" ref="M1058:M1059" si="342">K1058&amp;CHAR(10)&amp;L1058</f>
        <v>Somatie nr: 209210/28-10-2024; 
Titlu executoriu nr: 206037/28-10-2024</v>
      </c>
    </row>
    <row r="1059" spans="1:13" ht="25.5" x14ac:dyDescent="0.2">
      <c r="A1059" s="10">
        <v>1046155</v>
      </c>
      <c r="B1059" s="11" t="s">
        <v>3276</v>
      </c>
      <c r="C1059" s="11" t="s">
        <v>2553</v>
      </c>
      <c r="D1059" s="12" t="s">
        <v>9</v>
      </c>
      <c r="E1059" s="13">
        <v>45593</v>
      </c>
      <c r="F1059" s="14">
        <v>206038</v>
      </c>
      <c r="G1059" s="14" t="s">
        <v>10</v>
      </c>
      <c r="H1059" s="13">
        <v>45593</v>
      </c>
      <c r="I1059" s="14">
        <v>209211</v>
      </c>
      <c r="J1059" s="3" t="str">
        <f>IF(_xlfn.IFNA(VLOOKUP(A1059,confirmati!$A:$C,1, FALSE),"NU")="NU", "NU", "DA")</f>
        <v>NU</v>
      </c>
      <c r="K1059" s="3" t="str">
        <f t="shared" si="332"/>
        <v xml:space="preserve">Somatie nr: 209211/28-10-2024; </v>
      </c>
      <c r="L1059" s="3" t="str">
        <f t="shared" si="333"/>
        <v>Titlu executoriu nr: 206038/28-10-2024</v>
      </c>
      <c r="M1059" s="11" t="str">
        <f t="shared" si="342"/>
        <v>Somatie nr: 209211/28-10-2024; 
Titlu executoriu nr: 206038/28-10-2024</v>
      </c>
    </row>
    <row r="1060" spans="1:13" ht="25.5" x14ac:dyDescent="0.2">
      <c r="A1060" s="10">
        <v>1046175</v>
      </c>
      <c r="B1060" s="11" t="s">
        <v>3279</v>
      </c>
      <c r="C1060" s="11" t="s">
        <v>3280</v>
      </c>
      <c r="D1060" s="12" t="s">
        <v>9</v>
      </c>
      <c r="E1060" s="13">
        <v>45593</v>
      </c>
      <c r="F1060" s="14">
        <v>206041</v>
      </c>
      <c r="G1060" s="14" t="s">
        <v>10</v>
      </c>
      <c r="H1060" s="13">
        <v>45593</v>
      </c>
      <c r="I1060" s="14">
        <v>209214</v>
      </c>
      <c r="J1060" s="3" t="str">
        <f>IF(_xlfn.IFNA(VLOOKUP(A1060,confirmati!$A:$C,1, FALSE),"NU")="NU", "NU", "DA")</f>
        <v>NU</v>
      </c>
      <c r="K1060" s="3" t="str">
        <f t="shared" si="332"/>
        <v xml:space="preserve">Somatie nr: 209214/28-10-2024; </v>
      </c>
      <c r="L1060" s="3" t="str">
        <f t="shared" si="333"/>
        <v>Titlu executoriu nr: 206041/28-10-2024</v>
      </c>
      <c r="M1060" s="11" t="str">
        <f>K1060&amp;CHAR(10)&amp;L1060</f>
        <v>Somatie nr: 209214/28-10-2024; 
Titlu executoriu nr: 206041/28-10-2024</v>
      </c>
    </row>
    <row r="1061" spans="1:13" ht="25.5" x14ac:dyDescent="0.2">
      <c r="A1061" s="10">
        <v>1046189</v>
      </c>
      <c r="B1061" s="11" t="s">
        <v>3282</v>
      </c>
      <c r="C1061" s="11" t="s">
        <v>3283</v>
      </c>
      <c r="D1061" s="12" t="s">
        <v>9</v>
      </c>
      <c r="E1061" s="13">
        <v>45593</v>
      </c>
      <c r="F1061" s="14">
        <v>206043</v>
      </c>
      <c r="G1061" s="14" t="s">
        <v>10</v>
      </c>
      <c r="H1061" s="13">
        <v>45593</v>
      </c>
      <c r="I1061" s="14">
        <v>209216</v>
      </c>
      <c r="J1061" s="3" t="str">
        <f>IF(_xlfn.IFNA(VLOOKUP(A1061,confirmati!$A:$C,1, FALSE),"NU")="NU", "NU", "DA")</f>
        <v>NU</v>
      </c>
      <c r="K1061" s="3" t="str">
        <f t="shared" si="332"/>
        <v xml:space="preserve">Somatie nr: 209216/28-10-2024; </v>
      </c>
      <c r="L1061" s="3" t="str">
        <f t="shared" si="333"/>
        <v>Titlu executoriu nr: 206043/28-10-2024</v>
      </c>
      <c r="M1061" s="11" t="str">
        <f t="shared" ref="M1061:M1067" si="343">K1061&amp;CHAR(10)&amp;L1061</f>
        <v>Somatie nr: 209216/28-10-2024; 
Titlu executoriu nr: 206043/28-10-2024</v>
      </c>
    </row>
    <row r="1062" spans="1:13" ht="25.5" x14ac:dyDescent="0.2">
      <c r="A1062" s="10">
        <v>1046191</v>
      </c>
      <c r="B1062" s="11" t="s">
        <v>3284</v>
      </c>
      <c r="C1062" s="11" t="s">
        <v>3285</v>
      </c>
      <c r="D1062" s="12" t="s">
        <v>9</v>
      </c>
      <c r="E1062" s="13">
        <v>45593</v>
      </c>
      <c r="F1062" s="14">
        <v>206044</v>
      </c>
      <c r="G1062" s="14" t="s">
        <v>10</v>
      </c>
      <c r="H1062" s="13">
        <v>45593</v>
      </c>
      <c r="I1062" s="14">
        <v>209217</v>
      </c>
      <c r="J1062" s="3" t="str">
        <f>IF(_xlfn.IFNA(VLOOKUP(A1062,confirmati!$A:$C,1, FALSE),"NU")="NU", "NU", "DA")</f>
        <v>NU</v>
      </c>
      <c r="K1062" s="3" t="str">
        <f t="shared" si="332"/>
        <v xml:space="preserve">Somatie nr: 209217/28-10-2024; </v>
      </c>
      <c r="L1062" s="3" t="str">
        <f t="shared" si="333"/>
        <v>Titlu executoriu nr: 206044/28-10-2024</v>
      </c>
      <c r="M1062" s="11" t="str">
        <f t="shared" si="343"/>
        <v>Somatie nr: 209217/28-10-2024; 
Titlu executoriu nr: 206044/28-10-2024</v>
      </c>
    </row>
    <row r="1063" spans="1:13" ht="25.5" x14ac:dyDescent="0.2">
      <c r="A1063" s="10">
        <v>1046193</v>
      </c>
      <c r="B1063" s="11" t="s">
        <v>3286</v>
      </c>
      <c r="C1063" s="11" t="s">
        <v>3285</v>
      </c>
      <c r="D1063" s="12" t="s">
        <v>9</v>
      </c>
      <c r="E1063" s="13">
        <v>45593</v>
      </c>
      <c r="F1063" s="14">
        <v>206045</v>
      </c>
      <c r="G1063" s="14" t="s">
        <v>10</v>
      </c>
      <c r="H1063" s="13">
        <v>45593</v>
      </c>
      <c r="I1063" s="14">
        <v>209218</v>
      </c>
      <c r="J1063" s="3" t="str">
        <f>IF(_xlfn.IFNA(VLOOKUP(A1063,confirmati!$A:$C,1, FALSE),"NU")="NU", "NU", "DA")</f>
        <v>NU</v>
      </c>
      <c r="K1063" s="3" t="str">
        <f t="shared" si="332"/>
        <v xml:space="preserve">Somatie nr: 209218/28-10-2024; </v>
      </c>
      <c r="L1063" s="3" t="str">
        <f t="shared" si="333"/>
        <v>Titlu executoriu nr: 206045/28-10-2024</v>
      </c>
      <c r="M1063" s="11" t="str">
        <f t="shared" si="343"/>
        <v>Somatie nr: 209218/28-10-2024; 
Titlu executoriu nr: 206045/28-10-2024</v>
      </c>
    </row>
    <row r="1064" spans="1:13" ht="25.5" x14ac:dyDescent="0.2">
      <c r="A1064" s="10">
        <v>1046194</v>
      </c>
      <c r="B1064" s="11" t="s">
        <v>3287</v>
      </c>
      <c r="C1064" s="11" t="s">
        <v>3288</v>
      </c>
      <c r="D1064" s="12" t="s">
        <v>9</v>
      </c>
      <c r="E1064" s="13">
        <v>45593</v>
      </c>
      <c r="F1064" s="14">
        <v>206046</v>
      </c>
      <c r="G1064" s="14" t="s">
        <v>10</v>
      </c>
      <c r="H1064" s="13">
        <v>45593</v>
      </c>
      <c r="I1064" s="14">
        <v>209219</v>
      </c>
      <c r="J1064" s="3" t="str">
        <f>IF(_xlfn.IFNA(VLOOKUP(A1064,confirmati!$A:$C,1, FALSE),"NU")="NU", "NU", "DA")</f>
        <v>NU</v>
      </c>
      <c r="K1064" s="3" t="str">
        <f t="shared" si="332"/>
        <v xml:space="preserve">Somatie nr: 209219/28-10-2024; </v>
      </c>
      <c r="L1064" s="3" t="str">
        <f t="shared" si="333"/>
        <v>Titlu executoriu nr: 206046/28-10-2024</v>
      </c>
      <c r="M1064" s="11" t="str">
        <f t="shared" si="343"/>
        <v>Somatie nr: 209219/28-10-2024; 
Titlu executoriu nr: 206046/28-10-2024</v>
      </c>
    </row>
    <row r="1065" spans="1:13" ht="25.5" x14ac:dyDescent="0.2">
      <c r="A1065" s="10">
        <v>1046195</v>
      </c>
      <c r="B1065" s="11" t="s">
        <v>3289</v>
      </c>
      <c r="C1065" s="11" t="s">
        <v>3290</v>
      </c>
      <c r="D1065" s="12" t="s">
        <v>9</v>
      </c>
      <c r="E1065" s="13">
        <v>45593</v>
      </c>
      <c r="F1065" s="14">
        <v>206047</v>
      </c>
      <c r="G1065" s="14" t="s">
        <v>10</v>
      </c>
      <c r="H1065" s="13">
        <v>45593</v>
      </c>
      <c r="I1065" s="14">
        <v>209220</v>
      </c>
      <c r="J1065" s="3" t="str">
        <f>IF(_xlfn.IFNA(VLOOKUP(A1065,confirmati!$A:$C,1, FALSE),"NU")="NU", "NU", "DA")</f>
        <v>NU</v>
      </c>
      <c r="K1065" s="3" t="str">
        <f t="shared" si="332"/>
        <v xml:space="preserve">Somatie nr: 209220/28-10-2024; </v>
      </c>
      <c r="L1065" s="3" t="str">
        <f t="shared" si="333"/>
        <v>Titlu executoriu nr: 206047/28-10-2024</v>
      </c>
      <c r="M1065" s="11" t="str">
        <f t="shared" si="343"/>
        <v>Somatie nr: 209220/28-10-2024; 
Titlu executoriu nr: 206047/28-10-2024</v>
      </c>
    </row>
    <row r="1066" spans="1:13" ht="25.5" x14ac:dyDescent="0.2">
      <c r="A1066" s="10">
        <v>1046197</v>
      </c>
      <c r="B1066" s="11" t="s">
        <v>3291</v>
      </c>
      <c r="C1066" s="11" t="s">
        <v>3292</v>
      </c>
      <c r="D1066" s="12" t="s">
        <v>9</v>
      </c>
      <c r="E1066" s="13">
        <v>45593</v>
      </c>
      <c r="F1066" s="14">
        <v>206048</v>
      </c>
      <c r="G1066" s="14" t="s">
        <v>10</v>
      </c>
      <c r="H1066" s="13">
        <v>45593</v>
      </c>
      <c r="I1066" s="14">
        <v>209221</v>
      </c>
      <c r="J1066" s="3" t="str">
        <f>IF(_xlfn.IFNA(VLOOKUP(A1066,confirmati!$A:$C,1, FALSE),"NU")="NU", "NU", "DA")</f>
        <v>NU</v>
      </c>
      <c r="K1066" s="3" t="str">
        <f t="shared" ref="K1066:K1102" si="344">G1066&amp;" nr: "&amp;I1066&amp;"/"&amp;TEXT(H1066,"dd-mm-yyyy")&amp;"; "</f>
        <v xml:space="preserve">Somatie nr: 209221/28-10-2024; </v>
      </c>
      <c r="L1066" s="3" t="str">
        <f t="shared" ref="L1066:L1102" si="345">D1066&amp;" nr: "&amp;F1066&amp;"/"&amp;TEXT(E1066,"dd-mm-yyyy")</f>
        <v>Titlu executoriu nr: 206048/28-10-2024</v>
      </c>
      <c r="M1066" s="11" t="str">
        <f t="shared" si="343"/>
        <v>Somatie nr: 209221/28-10-2024; 
Titlu executoriu nr: 206048/28-10-2024</v>
      </c>
    </row>
    <row r="1067" spans="1:13" ht="25.5" x14ac:dyDescent="0.2">
      <c r="A1067" s="10">
        <v>1046200</v>
      </c>
      <c r="B1067" s="11" t="s">
        <v>3293</v>
      </c>
      <c r="C1067" s="11" t="s">
        <v>3294</v>
      </c>
      <c r="D1067" s="12" t="s">
        <v>9</v>
      </c>
      <c r="E1067" s="13">
        <v>45593</v>
      </c>
      <c r="F1067" s="14">
        <v>206049</v>
      </c>
      <c r="G1067" s="14" t="s">
        <v>10</v>
      </c>
      <c r="H1067" s="13">
        <v>45593</v>
      </c>
      <c r="I1067" s="14">
        <v>209222</v>
      </c>
      <c r="J1067" s="3" t="str">
        <f>IF(_xlfn.IFNA(VLOOKUP(A1067,confirmati!$A:$C,1, FALSE),"NU")="NU", "NU", "DA")</f>
        <v>NU</v>
      </c>
      <c r="K1067" s="3" t="str">
        <f t="shared" si="344"/>
        <v xml:space="preserve">Somatie nr: 209222/28-10-2024; </v>
      </c>
      <c r="L1067" s="3" t="str">
        <f t="shared" si="345"/>
        <v>Titlu executoriu nr: 206049/28-10-2024</v>
      </c>
      <c r="M1067" s="11" t="str">
        <f t="shared" si="343"/>
        <v>Somatie nr: 209222/28-10-2024; 
Titlu executoriu nr: 206049/28-10-2024</v>
      </c>
    </row>
    <row r="1068" spans="1:13" ht="25.5" x14ac:dyDescent="0.2">
      <c r="A1068" s="10">
        <v>1046219</v>
      </c>
      <c r="B1068" s="11" t="s">
        <v>3297</v>
      </c>
      <c r="C1068" s="11" t="s">
        <v>3298</v>
      </c>
      <c r="D1068" s="12" t="s">
        <v>9</v>
      </c>
      <c r="E1068" s="13">
        <v>45593</v>
      </c>
      <c r="F1068" s="14">
        <v>206052</v>
      </c>
      <c r="G1068" s="14" t="s">
        <v>10</v>
      </c>
      <c r="H1068" s="13">
        <v>45593</v>
      </c>
      <c r="I1068" s="14">
        <v>209225</v>
      </c>
      <c r="J1068" s="3" t="str">
        <f>IF(_xlfn.IFNA(VLOOKUP(A1068,confirmati!$A:$C,1, FALSE),"NU")="NU", "NU", "DA")</f>
        <v>NU</v>
      </c>
      <c r="K1068" s="3" t="str">
        <f t="shared" si="344"/>
        <v xml:space="preserve">Somatie nr: 209225/28-10-2024; </v>
      </c>
      <c r="L1068" s="3" t="str">
        <f t="shared" si="345"/>
        <v>Titlu executoriu nr: 206052/28-10-2024</v>
      </c>
      <c r="M1068" s="11" t="str">
        <f t="shared" ref="M1068:M1073" si="346">K1068&amp;CHAR(10)&amp;L1068</f>
        <v>Somatie nr: 209225/28-10-2024; 
Titlu executoriu nr: 206052/28-10-2024</v>
      </c>
    </row>
    <row r="1069" spans="1:13" ht="25.5" x14ac:dyDescent="0.2">
      <c r="A1069" s="10">
        <v>1046225</v>
      </c>
      <c r="B1069" s="11" t="s">
        <v>3301</v>
      </c>
      <c r="C1069" s="11" t="s">
        <v>3302</v>
      </c>
      <c r="D1069" s="12" t="s">
        <v>9</v>
      </c>
      <c r="E1069" s="13">
        <v>45593</v>
      </c>
      <c r="F1069" s="14">
        <v>206055</v>
      </c>
      <c r="G1069" s="14" t="s">
        <v>10</v>
      </c>
      <c r="H1069" s="13">
        <v>45593</v>
      </c>
      <c r="I1069" s="14">
        <v>209228</v>
      </c>
      <c r="J1069" s="3" t="str">
        <f>IF(_xlfn.IFNA(VLOOKUP(A1069,confirmati!$A:$C,1, FALSE),"NU")="NU", "NU", "DA")</f>
        <v>NU</v>
      </c>
      <c r="K1069" s="3" t="str">
        <f t="shared" si="344"/>
        <v xml:space="preserve">Somatie nr: 209228/28-10-2024; </v>
      </c>
      <c r="L1069" s="3" t="str">
        <f t="shared" si="345"/>
        <v>Titlu executoriu nr: 206055/28-10-2024</v>
      </c>
      <c r="M1069" s="11" t="str">
        <f t="shared" si="346"/>
        <v>Somatie nr: 209228/28-10-2024; 
Titlu executoriu nr: 206055/28-10-2024</v>
      </c>
    </row>
    <row r="1070" spans="1:13" ht="25.5" x14ac:dyDescent="0.2">
      <c r="A1070" s="10">
        <v>1046243</v>
      </c>
      <c r="B1070" s="11" t="s">
        <v>3306</v>
      </c>
      <c r="C1070" s="11" t="s">
        <v>3307</v>
      </c>
      <c r="D1070" s="12" t="s">
        <v>9</v>
      </c>
      <c r="E1070" s="13">
        <v>45593</v>
      </c>
      <c r="F1070" s="14">
        <v>206059</v>
      </c>
      <c r="G1070" s="14" t="s">
        <v>10</v>
      </c>
      <c r="H1070" s="13">
        <v>45593</v>
      </c>
      <c r="I1070" s="14">
        <v>209232</v>
      </c>
      <c r="J1070" s="3" t="str">
        <f>IF(_xlfn.IFNA(VLOOKUP(A1070,confirmati!$A:$C,1, FALSE),"NU")="NU", "NU", "DA")</f>
        <v>NU</v>
      </c>
      <c r="K1070" s="3" t="str">
        <f t="shared" si="344"/>
        <v xml:space="preserve">Somatie nr: 209232/28-10-2024; </v>
      </c>
      <c r="L1070" s="3" t="str">
        <f t="shared" si="345"/>
        <v>Titlu executoriu nr: 206059/28-10-2024</v>
      </c>
      <c r="M1070" s="11" t="str">
        <f t="shared" si="346"/>
        <v>Somatie nr: 209232/28-10-2024; 
Titlu executoriu nr: 206059/28-10-2024</v>
      </c>
    </row>
    <row r="1071" spans="1:13" ht="25.5" x14ac:dyDescent="0.2">
      <c r="A1071" s="10">
        <v>1046253</v>
      </c>
      <c r="B1071" s="11" t="s">
        <v>3309</v>
      </c>
      <c r="C1071" s="11" t="s">
        <v>3310</v>
      </c>
      <c r="D1071" s="12" t="s">
        <v>9</v>
      </c>
      <c r="E1071" s="13">
        <v>45593</v>
      </c>
      <c r="F1071" s="14">
        <v>206061</v>
      </c>
      <c r="G1071" s="14" t="s">
        <v>10</v>
      </c>
      <c r="H1071" s="13">
        <v>45593</v>
      </c>
      <c r="I1071" s="14">
        <v>209234</v>
      </c>
      <c r="J1071" s="3" t="str">
        <f>IF(_xlfn.IFNA(VLOOKUP(A1071,confirmati!$A:$C,1, FALSE),"NU")="NU", "NU", "DA")</f>
        <v>NU</v>
      </c>
      <c r="K1071" s="3" t="str">
        <f t="shared" si="344"/>
        <v xml:space="preserve">Somatie nr: 209234/28-10-2024; </v>
      </c>
      <c r="L1071" s="3" t="str">
        <f t="shared" si="345"/>
        <v>Titlu executoriu nr: 206061/28-10-2024</v>
      </c>
      <c r="M1071" s="11" t="str">
        <f t="shared" si="346"/>
        <v>Somatie nr: 209234/28-10-2024; 
Titlu executoriu nr: 206061/28-10-2024</v>
      </c>
    </row>
    <row r="1072" spans="1:13" ht="25.5" x14ac:dyDescent="0.2">
      <c r="A1072" s="10">
        <v>1046266</v>
      </c>
      <c r="B1072" s="11" t="s">
        <v>3312</v>
      </c>
      <c r="C1072" s="11" t="s">
        <v>3313</v>
      </c>
      <c r="D1072" s="12" t="s">
        <v>9</v>
      </c>
      <c r="E1072" s="13">
        <v>45593</v>
      </c>
      <c r="F1072" s="14">
        <v>206064</v>
      </c>
      <c r="G1072" s="14" t="s">
        <v>10</v>
      </c>
      <c r="H1072" s="13">
        <v>45593</v>
      </c>
      <c r="I1072" s="14">
        <v>209237</v>
      </c>
      <c r="J1072" s="3" t="str">
        <f>IF(_xlfn.IFNA(VLOOKUP(A1072,confirmati!$A:$C,1, FALSE),"NU")="NU", "NU", "DA")</f>
        <v>NU</v>
      </c>
      <c r="K1072" s="3" t="str">
        <f t="shared" si="344"/>
        <v xml:space="preserve">Somatie nr: 209237/28-10-2024; </v>
      </c>
      <c r="L1072" s="3" t="str">
        <f t="shared" si="345"/>
        <v>Titlu executoriu nr: 206064/28-10-2024</v>
      </c>
      <c r="M1072" s="11" t="str">
        <f t="shared" si="346"/>
        <v>Somatie nr: 209237/28-10-2024; 
Titlu executoriu nr: 206064/28-10-2024</v>
      </c>
    </row>
    <row r="1073" spans="1:13" ht="25.5" x14ac:dyDescent="0.2">
      <c r="A1073" s="10">
        <v>1046273</v>
      </c>
      <c r="B1073" s="11" t="s">
        <v>3315</v>
      </c>
      <c r="C1073" s="11" t="s">
        <v>2691</v>
      </c>
      <c r="D1073" s="12" t="s">
        <v>9</v>
      </c>
      <c r="E1073" s="13">
        <v>45593</v>
      </c>
      <c r="F1073" s="14">
        <v>206066</v>
      </c>
      <c r="G1073" s="14" t="s">
        <v>10</v>
      </c>
      <c r="H1073" s="13">
        <v>45593</v>
      </c>
      <c r="I1073" s="14">
        <v>209239</v>
      </c>
      <c r="J1073" s="3" t="str">
        <f>IF(_xlfn.IFNA(VLOOKUP(A1073,confirmati!$A:$C,1, FALSE),"NU")="NU", "NU", "DA")</f>
        <v>NU</v>
      </c>
      <c r="K1073" s="3" t="str">
        <f t="shared" si="344"/>
        <v xml:space="preserve">Somatie nr: 209239/28-10-2024; </v>
      </c>
      <c r="L1073" s="3" t="str">
        <f t="shared" si="345"/>
        <v>Titlu executoriu nr: 206066/28-10-2024</v>
      </c>
      <c r="M1073" s="11" t="str">
        <f t="shared" si="346"/>
        <v>Somatie nr: 209239/28-10-2024; 
Titlu executoriu nr: 206066/28-10-2024</v>
      </c>
    </row>
    <row r="1074" spans="1:13" ht="25.5" x14ac:dyDescent="0.2">
      <c r="A1074" s="10">
        <v>1046308</v>
      </c>
      <c r="B1074" s="11" t="s">
        <v>3318</v>
      </c>
      <c r="C1074" s="11" t="s">
        <v>3319</v>
      </c>
      <c r="D1074" s="12" t="s">
        <v>9</v>
      </c>
      <c r="E1074" s="13">
        <v>45593</v>
      </c>
      <c r="F1074" s="14">
        <v>206070</v>
      </c>
      <c r="G1074" s="14" t="s">
        <v>10</v>
      </c>
      <c r="H1074" s="13">
        <v>45593</v>
      </c>
      <c r="I1074" s="14">
        <v>209243</v>
      </c>
      <c r="J1074" s="3" t="str">
        <f>IF(_xlfn.IFNA(VLOOKUP(A1074,confirmati!$A:$C,1, FALSE),"NU")="NU", "NU", "DA")</f>
        <v>NU</v>
      </c>
      <c r="K1074" s="3" t="str">
        <f t="shared" si="344"/>
        <v xml:space="preserve">Somatie nr: 209243/28-10-2024; </v>
      </c>
      <c r="L1074" s="3" t="str">
        <f t="shared" si="345"/>
        <v>Titlu executoriu nr: 206070/28-10-2024</v>
      </c>
      <c r="M1074" s="11" t="str">
        <f t="shared" ref="M1074:M1076" si="347">K1074&amp;CHAR(10)&amp;L1074</f>
        <v>Somatie nr: 209243/28-10-2024; 
Titlu executoriu nr: 206070/28-10-2024</v>
      </c>
    </row>
    <row r="1075" spans="1:13" ht="25.5" x14ac:dyDescent="0.2">
      <c r="A1075" s="10">
        <v>1046315</v>
      </c>
      <c r="B1075" s="11" t="s">
        <v>3320</v>
      </c>
      <c r="C1075" s="11" t="s">
        <v>3321</v>
      </c>
      <c r="D1075" s="12" t="s">
        <v>9</v>
      </c>
      <c r="E1075" s="13">
        <v>45593</v>
      </c>
      <c r="F1075" s="14">
        <v>206071</v>
      </c>
      <c r="G1075" s="14" t="s">
        <v>10</v>
      </c>
      <c r="H1075" s="13">
        <v>45593</v>
      </c>
      <c r="I1075" s="14">
        <v>209244</v>
      </c>
      <c r="J1075" s="3" t="str">
        <f>IF(_xlfn.IFNA(VLOOKUP(A1075,confirmati!$A:$C,1, FALSE),"NU")="NU", "NU", "DA")</f>
        <v>NU</v>
      </c>
      <c r="K1075" s="3" t="str">
        <f t="shared" si="344"/>
        <v xml:space="preserve">Somatie nr: 209244/28-10-2024; </v>
      </c>
      <c r="L1075" s="3" t="str">
        <f t="shared" si="345"/>
        <v>Titlu executoriu nr: 206071/28-10-2024</v>
      </c>
      <c r="M1075" s="11" t="str">
        <f t="shared" si="347"/>
        <v>Somatie nr: 209244/28-10-2024; 
Titlu executoriu nr: 206071/28-10-2024</v>
      </c>
    </row>
    <row r="1076" spans="1:13" ht="25.5" x14ac:dyDescent="0.2">
      <c r="A1076" s="10">
        <v>1046316</v>
      </c>
      <c r="B1076" s="11" t="s">
        <v>3322</v>
      </c>
      <c r="C1076" s="11" t="s">
        <v>3321</v>
      </c>
      <c r="D1076" s="12" t="s">
        <v>9</v>
      </c>
      <c r="E1076" s="13">
        <v>45593</v>
      </c>
      <c r="F1076" s="14">
        <v>206072</v>
      </c>
      <c r="G1076" s="14" t="s">
        <v>10</v>
      </c>
      <c r="H1076" s="13">
        <v>45593</v>
      </c>
      <c r="I1076" s="14">
        <v>209245</v>
      </c>
      <c r="J1076" s="3" t="str">
        <f>IF(_xlfn.IFNA(VLOOKUP(A1076,confirmati!$A:$C,1, FALSE),"NU")="NU", "NU", "DA")</f>
        <v>NU</v>
      </c>
      <c r="K1076" s="3" t="str">
        <f t="shared" si="344"/>
        <v xml:space="preserve">Somatie nr: 209245/28-10-2024; </v>
      </c>
      <c r="L1076" s="3" t="str">
        <f t="shared" si="345"/>
        <v>Titlu executoriu nr: 206072/28-10-2024</v>
      </c>
      <c r="M1076" s="11" t="str">
        <f t="shared" si="347"/>
        <v>Somatie nr: 209245/28-10-2024; 
Titlu executoriu nr: 206072/28-10-2024</v>
      </c>
    </row>
    <row r="1077" spans="1:13" ht="25.5" x14ac:dyDescent="0.2">
      <c r="A1077" s="10">
        <v>1046347</v>
      </c>
      <c r="B1077" s="11" t="s">
        <v>3325</v>
      </c>
      <c r="C1077" s="11" t="s">
        <v>3326</v>
      </c>
      <c r="D1077" s="12" t="s">
        <v>9</v>
      </c>
      <c r="E1077" s="13">
        <v>45593</v>
      </c>
      <c r="F1077" s="14">
        <v>206077</v>
      </c>
      <c r="G1077" s="14" t="s">
        <v>10</v>
      </c>
      <c r="H1077" s="13">
        <v>45593</v>
      </c>
      <c r="I1077" s="14">
        <v>209250</v>
      </c>
      <c r="J1077" s="3" t="str">
        <f>IF(_xlfn.IFNA(VLOOKUP(A1077,confirmati!$A:$C,1, FALSE),"NU")="NU", "NU", "DA")</f>
        <v>NU</v>
      </c>
      <c r="K1077" s="3" t="str">
        <f t="shared" si="344"/>
        <v xml:space="preserve">Somatie nr: 209250/28-10-2024; </v>
      </c>
      <c r="L1077" s="3" t="str">
        <f t="shared" si="345"/>
        <v>Titlu executoriu nr: 206077/28-10-2024</v>
      </c>
      <c r="M1077" s="11" t="str">
        <f t="shared" ref="M1077:M1079" si="348">K1077&amp;CHAR(10)&amp;L1077</f>
        <v>Somatie nr: 209250/28-10-2024; 
Titlu executoriu nr: 206077/28-10-2024</v>
      </c>
    </row>
    <row r="1078" spans="1:13" ht="25.5" x14ac:dyDescent="0.2">
      <c r="A1078" s="10">
        <v>1046367</v>
      </c>
      <c r="B1078" s="11" t="s">
        <v>3327</v>
      </c>
      <c r="C1078" s="11" t="s">
        <v>3328</v>
      </c>
      <c r="D1078" s="12" t="s">
        <v>9</v>
      </c>
      <c r="E1078" s="13">
        <v>45593</v>
      </c>
      <c r="F1078" s="14">
        <v>206078</v>
      </c>
      <c r="G1078" s="14" t="s">
        <v>10</v>
      </c>
      <c r="H1078" s="13">
        <v>45593</v>
      </c>
      <c r="I1078" s="14">
        <v>209251</v>
      </c>
      <c r="J1078" s="3" t="str">
        <f>IF(_xlfn.IFNA(VLOOKUP(A1078,confirmati!$A:$C,1, FALSE),"NU")="NU", "NU", "DA")</f>
        <v>NU</v>
      </c>
      <c r="K1078" s="3" t="str">
        <f t="shared" si="344"/>
        <v xml:space="preserve">Somatie nr: 209251/28-10-2024; </v>
      </c>
      <c r="L1078" s="3" t="str">
        <f t="shared" si="345"/>
        <v>Titlu executoriu nr: 206078/28-10-2024</v>
      </c>
      <c r="M1078" s="11" t="str">
        <f t="shared" si="348"/>
        <v>Somatie nr: 209251/28-10-2024; 
Titlu executoriu nr: 206078/28-10-2024</v>
      </c>
    </row>
    <row r="1079" spans="1:13" ht="25.5" x14ac:dyDescent="0.2">
      <c r="A1079" s="10">
        <v>1046371</v>
      </c>
      <c r="B1079" s="11" t="s">
        <v>3329</v>
      </c>
      <c r="C1079" s="11" t="s">
        <v>3330</v>
      </c>
      <c r="D1079" s="12" t="s">
        <v>9</v>
      </c>
      <c r="E1079" s="13">
        <v>45593</v>
      </c>
      <c r="F1079" s="14">
        <v>206079</v>
      </c>
      <c r="G1079" s="14" t="s">
        <v>10</v>
      </c>
      <c r="H1079" s="13">
        <v>45593</v>
      </c>
      <c r="I1079" s="14">
        <v>209252</v>
      </c>
      <c r="J1079" s="3" t="str">
        <f>IF(_xlfn.IFNA(VLOOKUP(A1079,confirmati!$A:$C,1, FALSE),"NU")="NU", "NU", "DA")</f>
        <v>NU</v>
      </c>
      <c r="K1079" s="3" t="str">
        <f t="shared" si="344"/>
        <v xml:space="preserve">Somatie nr: 209252/28-10-2024; </v>
      </c>
      <c r="L1079" s="3" t="str">
        <f t="shared" si="345"/>
        <v>Titlu executoriu nr: 206079/28-10-2024</v>
      </c>
      <c r="M1079" s="11" t="str">
        <f t="shared" si="348"/>
        <v>Somatie nr: 209252/28-10-2024; 
Titlu executoriu nr: 206079/28-10-2024</v>
      </c>
    </row>
    <row r="1080" spans="1:13" ht="25.5" x14ac:dyDescent="0.2">
      <c r="A1080" s="10">
        <v>1046390</v>
      </c>
      <c r="B1080" s="11" t="s">
        <v>3332</v>
      </c>
      <c r="C1080" s="11" t="s">
        <v>3333</v>
      </c>
      <c r="D1080" s="12" t="s">
        <v>9</v>
      </c>
      <c r="E1080" s="13">
        <v>45593</v>
      </c>
      <c r="F1080" s="14">
        <v>206081</v>
      </c>
      <c r="G1080" s="14" t="s">
        <v>10</v>
      </c>
      <c r="H1080" s="13">
        <v>45593</v>
      </c>
      <c r="I1080" s="14">
        <v>209254</v>
      </c>
      <c r="J1080" s="3" t="str">
        <f>IF(_xlfn.IFNA(VLOOKUP(A1080,confirmati!$A:$C,1, FALSE),"NU")="NU", "NU", "DA")</f>
        <v>NU</v>
      </c>
      <c r="K1080" s="3" t="str">
        <f t="shared" si="344"/>
        <v xml:space="preserve">Somatie nr: 209254/28-10-2024; </v>
      </c>
      <c r="L1080" s="3" t="str">
        <f t="shared" si="345"/>
        <v>Titlu executoriu nr: 206081/28-10-2024</v>
      </c>
      <c r="M1080" s="11" t="str">
        <f>K1080&amp;CHAR(10)&amp;L1080</f>
        <v>Somatie nr: 209254/28-10-2024; 
Titlu executoriu nr: 206081/28-10-2024</v>
      </c>
    </row>
    <row r="1081" spans="1:13" ht="25.5" x14ac:dyDescent="0.2">
      <c r="A1081" s="10">
        <v>1046467</v>
      </c>
      <c r="B1081" s="11" t="s">
        <v>3335</v>
      </c>
      <c r="C1081" s="11" t="s">
        <v>3336</v>
      </c>
      <c r="D1081" s="12" t="s">
        <v>9</v>
      </c>
      <c r="E1081" s="13">
        <v>45593</v>
      </c>
      <c r="F1081" s="14">
        <v>206083</v>
      </c>
      <c r="G1081" s="14" t="s">
        <v>10</v>
      </c>
      <c r="H1081" s="13">
        <v>45593</v>
      </c>
      <c r="I1081" s="14">
        <v>209256</v>
      </c>
      <c r="J1081" s="3" t="str">
        <f>IF(_xlfn.IFNA(VLOOKUP(A1081,confirmati!$A:$C,1, FALSE),"NU")="NU", "NU", "DA")</f>
        <v>NU</v>
      </c>
      <c r="K1081" s="3" t="str">
        <f t="shared" si="344"/>
        <v xml:space="preserve">Somatie nr: 209256/28-10-2024; </v>
      </c>
      <c r="L1081" s="3" t="str">
        <f t="shared" si="345"/>
        <v>Titlu executoriu nr: 206083/28-10-2024</v>
      </c>
      <c r="M1081" s="11" t="str">
        <f t="shared" ref="M1081:M1085" si="349">K1081&amp;CHAR(10)&amp;L1081</f>
        <v>Somatie nr: 209256/28-10-2024; 
Titlu executoriu nr: 206083/28-10-2024</v>
      </c>
    </row>
    <row r="1082" spans="1:13" ht="25.5" x14ac:dyDescent="0.2">
      <c r="A1082" s="10">
        <v>1046470</v>
      </c>
      <c r="B1082" s="11" t="s">
        <v>3337</v>
      </c>
      <c r="C1082" s="11" t="s">
        <v>3338</v>
      </c>
      <c r="D1082" s="12" t="s">
        <v>9</v>
      </c>
      <c r="E1082" s="13">
        <v>45593</v>
      </c>
      <c r="F1082" s="14">
        <v>206084</v>
      </c>
      <c r="G1082" s="14" t="s">
        <v>10</v>
      </c>
      <c r="H1082" s="13">
        <v>45593</v>
      </c>
      <c r="I1082" s="14">
        <v>209257</v>
      </c>
      <c r="J1082" s="3" t="str">
        <f>IF(_xlfn.IFNA(VLOOKUP(A1082,confirmati!$A:$C,1, FALSE),"NU")="NU", "NU", "DA")</f>
        <v>NU</v>
      </c>
      <c r="K1082" s="3" t="str">
        <f t="shared" si="344"/>
        <v xml:space="preserve">Somatie nr: 209257/28-10-2024; </v>
      </c>
      <c r="L1082" s="3" t="str">
        <f t="shared" si="345"/>
        <v>Titlu executoriu nr: 206084/28-10-2024</v>
      </c>
      <c r="M1082" s="11" t="str">
        <f t="shared" si="349"/>
        <v>Somatie nr: 209257/28-10-2024; 
Titlu executoriu nr: 206084/28-10-2024</v>
      </c>
    </row>
    <row r="1083" spans="1:13" ht="25.5" x14ac:dyDescent="0.2">
      <c r="A1083" s="10">
        <v>1046472</v>
      </c>
      <c r="B1083" s="11" t="s">
        <v>3339</v>
      </c>
      <c r="C1083" s="11" t="s">
        <v>3340</v>
      </c>
      <c r="D1083" s="12" t="s">
        <v>9</v>
      </c>
      <c r="E1083" s="13">
        <v>45593</v>
      </c>
      <c r="F1083" s="14">
        <v>206085</v>
      </c>
      <c r="G1083" s="14" t="s">
        <v>10</v>
      </c>
      <c r="H1083" s="13">
        <v>45593</v>
      </c>
      <c r="I1083" s="14">
        <v>209258</v>
      </c>
      <c r="J1083" s="3" t="str">
        <f>IF(_xlfn.IFNA(VLOOKUP(A1083,confirmati!$A:$C,1, FALSE),"NU")="NU", "NU", "DA")</f>
        <v>NU</v>
      </c>
      <c r="K1083" s="3" t="str">
        <f t="shared" si="344"/>
        <v xml:space="preserve">Somatie nr: 209258/28-10-2024; </v>
      </c>
      <c r="L1083" s="3" t="str">
        <f t="shared" si="345"/>
        <v>Titlu executoriu nr: 206085/28-10-2024</v>
      </c>
      <c r="M1083" s="11" t="str">
        <f t="shared" si="349"/>
        <v>Somatie nr: 209258/28-10-2024; 
Titlu executoriu nr: 206085/28-10-2024</v>
      </c>
    </row>
    <row r="1084" spans="1:13" ht="25.5" x14ac:dyDescent="0.2">
      <c r="A1084" s="10">
        <v>1046475</v>
      </c>
      <c r="B1084" s="11" t="s">
        <v>3341</v>
      </c>
      <c r="C1084" s="11" t="s">
        <v>3342</v>
      </c>
      <c r="D1084" s="12" t="s">
        <v>9</v>
      </c>
      <c r="E1084" s="13">
        <v>45593</v>
      </c>
      <c r="F1084" s="14">
        <v>206086</v>
      </c>
      <c r="G1084" s="14" t="s">
        <v>10</v>
      </c>
      <c r="H1084" s="13">
        <v>45593</v>
      </c>
      <c r="I1084" s="14">
        <v>209259</v>
      </c>
      <c r="J1084" s="3" t="str">
        <f>IF(_xlfn.IFNA(VLOOKUP(A1084,confirmati!$A:$C,1, FALSE),"NU")="NU", "NU", "DA")</f>
        <v>NU</v>
      </c>
      <c r="K1084" s="3" t="str">
        <f t="shared" si="344"/>
        <v xml:space="preserve">Somatie nr: 209259/28-10-2024; </v>
      </c>
      <c r="L1084" s="3" t="str">
        <f t="shared" si="345"/>
        <v>Titlu executoriu nr: 206086/28-10-2024</v>
      </c>
      <c r="M1084" s="11" t="str">
        <f t="shared" si="349"/>
        <v>Somatie nr: 209259/28-10-2024; 
Titlu executoriu nr: 206086/28-10-2024</v>
      </c>
    </row>
    <row r="1085" spans="1:13" ht="25.5" x14ac:dyDescent="0.2">
      <c r="A1085" s="10">
        <v>1046484</v>
      </c>
      <c r="B1085" s="11" t="s">
        <v>3343</v>
      </c>
      <c r="C1085" s="11" t="s">
        <v>3344</v>
      </c>
      <c r="D1085" s="12" t="s">
        <v>9</v>
      </c>
      <c r="E1085" s="13">
        <v>45593</v>
      </c>
      <c r="F1085" s="14">
        <v>206087</v>
      </c>
      <c r="G1085" s="14" t="s">
        <v>10</v>
      </c>
      <c r="H1085" s="13">
        <v>45593</v>
      </c>
      <c r="I1085" s="14">
        <v>209260</v>
      </c>
      <c r="J1085" s="3" t="str">
        <f>IF(_xlfn.IFNA(VLOOKUP(A1085,confirmati!$A:$C,1, FALSE),"NU")="NU", "NU", "DA")</f>
        <v>NU</v>
      </c>
      <c r="K1085" s="3" t="str">
        <f t="shared" si="344"/>
        <v xml:space="preserve">Somatie nr: 209260/28-10-2024; </v>
      </c>
      <c r="L1085" s="3" t="str">
        <f t="shared" si="345"/>
        <v>Titlu executoriu nr: 206087/28-10-2024</v>
      </c>
      <c r="M1085" s="11" t="str">
        <f t="shared" si="349"/>
        <v>Somatie nr: 209260/28-10-2024; 
Titlu executoriu nr: 206087/28-10-2024</v>
      </c>
    </row>
    <row r="1086" spans="1:13" ht="25.5" x14ac:dyDescent="0.2">
      <c r="A1086" s="10">
        <v>1046504</v>
      </c>
      <c r="B1086" s="11" t="s">
        <v>3346</v>
      </c>
      <c r="C1086" s="11" t="s">
        <v>3347</v>
      </c>
      <c r="D1086" s="12" t="s">
        <v>9</v>
      </c>
      <c r="E1086" s="13">
        <v>45593</v>
      </c>
      <c r="F1086" s="14">
        <v>206089</v>
      </c>
      <c r="G1086" s="14" t="s">
        <v>10</v>
      </c>
      <c r="H1086" s="13">
        <v>45593</v>
      </c>
      <c r="I1086" s="14">
        <v>209262</v>
      </c>
      <c r="J1086" s="3" t="str">
        <f>IF(_xlfn.IFNA(VLOOKUP(A1086,confirmati!$A:$C,1, FALSE),"NU")="NU", "NU", "DA")</f>
        <v>NU</v>
      </c>
      <c r="K1086" s="3" t="str">
        <f t="shared" si="344"/>
        <v xml:space="preserve">Somatie nr: 209262/28-10-2024; </v>
      </c>
      <c r="L1086" s="3" t="str">
        <f t="shared" si="345"/>
        <v>Titlu executoriu nr: 206089/28-10-2024</v>
      </c>
      <c r="M1086" s="11" t="str">
        <f>K1086&amp;CHAR(10)&amp;L1086</f>
        <v>Somatie nr: 209262/28-10-2024; 
Titlu executoriu nr: 206089/28-10-2024</v>
      </c>
    </row>
    <row r="1087" spans="1:13" ht="25.5" x14ac:dyDescent="0.2">
      <c r="A1087" s="10">
        <v>1046556</v>
      </c>
      <c r="B1087" s="11" t="s">
        <v>3349</v>
      </c>
      <c r="C1087" s="11" t="s">
        <v>3350</v>
      </c>
      <c r="D1087" s="12" t="s">
        <v>9</v>
      </c>
      <c r="E1087" s="13">
        <v>45593</v>
      </c>
      <c r="F1087" s="14">
        <v>206091</v>
      </c>
      <c r="G1087" s="14" t="s">
        <v>10</v>
      </c>
      <c r="H1087" s="13">
        <v>45593</v>
      </c>
      <c r="I1087" s="14">
        <v>209264</v>
      </c>
      <c r="J1087" s="3" t="str">
        <f>IF(_xlfn.IFNA(VLOOKUP(A1087,confirmati!$A:$C,1, FALSE),"NU")="NU", "NU", "DA")</f>
        <v>NU</v>
      </c>
      <c r="K1087" s="3" t="str">
        <f t="shared" si="344"/>
        <v xml:space="preserve">Somatie nr: 209264/28-10-2024; </v>
      </c>
      <c r="L1087" s="3" t="str">
        <f t="shared" si="345"/>
        <v>Titlu executoriu nr: 206091/28-10-2024</v>
      </c>
      <c r="M1087" s="11" t="str">
        <f>K1087&amp;CHAR(10)&amp;L1087</f>
        <v>Somatie nr: 209264/28-10-2024; 
Titlu executoriu nr: 206091/28-10-2024</v>
      </c>
    </row>
    <row r="1088" spans="1:13" ht="25.5" x14ac:dyDescent="0.2">
      <c r="A1088" s="10">
        <v>1046566</v>
      </c>
      <c r="B1088" s="11" t="s">
        <v>3352</v>
      </c>
      <c r="C1088" s="11" t="s">
        <v>1776</v>
      </c>
      <c r="D1088" s="12" t="s">
        <v>9</v>
      </c>
      <c r="E1088" s="13">
        <v>45593</v>
      </c>
      <c r="F1088" s="14">
        <v>206093</v>
      </c>
      <c r="G1088" s="14" t="s">
        <v>10</v>
      </c>
      <c r="H1088" s="13">
        <v>45593</v>
      </c>
      <c r="I1088" s="14">
        <v>209266</v>
      </c>
      <c r="J1088" s="3" t="str">
        <f>IF(_xlfn.IFNA(VLOOKUP(A1088,confirmati!$A:$C,1, FALSE),"NU")="NU", "NU", "DA")</f>
        <v>NU</v>
      </c>
      <c r="K1088" s="3" t="str">
        <f t="shared" si="344"/>
        <v xml:space="preserve">Somatie nr: 209266/28-10-2024; </v>
      </c>
      <c r="L1088" s="3" t="str">
        <f t="shared" si="345"/>
        <v>Titlu executoriu nr: 206093/28-10-2024</v>
      </c>
      <c r="M1088" s="11" t="str">
        <f t="shared" ref="M1088:M1090" si="350">K1088&amp;CHAR(10)&amp;L1088</f>
        <v>Somatie nr: 209266/28-10-2024; 
Titlu executoriu nr: 206093/28-10-2024</v>
      </c>
    </row>
    <row r="1089" spans="1:13" ht="25.5" x14ac:dyDescent="0.2">
      <c r="A1089" s="10">
        <v>1046569</v>
      </c>
      <c r="B1089" s="11" t="s">
        <v>3353</v>
      </c>
      <c r="C1089" s="11" t="s">
        <v>3354</v>
      </c>
      <c r="D1089" s="12" t="s">
        <v>9</v>
      </c>
      <c r="E1089" s="13">
        <v>45593</v>
      </c>
      <c r="F1089" s="14">
        <v>206094</v>
      </c>
      <c r="G1089" s="14" t="s">
        <v>10</v>
      </c>
      <c r="H1089" s="13">
        <v>45593</v>
      </c>
      <c r="I1089" s="14">
        <v>209267</v>
      </c>
      <c r="J1089" s="3" t="str">
        <f>IF(_xlfn.IFNA(VLOOKUP(A1089,confirmati!$A:$C,1, FALSE),"NU")="NU", "NU", "DA")</f>
        <v>NU</v>
      </c>
      <c r="K1089" s="3" t="str">
        <f t="shared" si="344"/>
        <v xml:space="preserve">Somatie nr: 209267/28-10-2024; </v>
      </c>
      <c r="L1089" s="3" t="str">
        <f t="shared" si="345"/>
        <v>Titlu executoriu nr: 206094/28-10-2024</v>
      </c>
      <c r="M1089" s="11" t="str">
        <f t="shared" si="350"/>
        <v>Somatie nr: 209267/28-10-2024; 
Titlu executoriu nr: 206094/28-10-2024</v>
      </c>
    </row>
    <row r="1090" spans="1:13" ht="25.5" x14ac:dyDescent="0.2">
      <c r="A1090" s="10">
        <v>1046571</v>
      </c>
      <c r="B1090" s="11" t="s">
        <v>3355</v>
      </c>
      <c r="C1090" s="11" t="s">
        <v>3356</v>
      </c>
      <c r="D1090" s="12" t="s">
        <v>9</v>
      </c>
      <c r="E1090" s="13">
        <v>45593</v>
      </c>
      <c r="F1090" s="14">
        <v>206095</v>
      </c>
      <c r="G1090" s="14" t="s">
        <v>10</v>
      </c>
      <c r="H1090" s="13">
        <v>45593</v>
      </c>
      <c r="I1090" s="14">
        <v>209268</v>
      </c>
      <c r="J1090" s="3" t="str">
        <f>IF(_xlfn.IFNA(VLOOKUP(A1090,confirmati!$A:$C,1, FALSE),"NU")="NU", "NU", "DA")</f>
        <v>NU</v>
      </c>
      <c r="K1090" s="3" t="str">
        <f t="shared" si="344"/>
        <v xml:space="preserve">Somatie nr: 209268/28-10-2024; </v>
      </c>
      <c r="L1090" s="3" t="str">
        <f t="shared" si="345"/>
        <v>Titlu executoriu nr: 206095/28-10-2024</v>
      </c>
      <c r="M1090" s="11" t="str">
        <f t="shared" si="350"/>
        <v>Somatie nr: 209268/28-10-2024; 
Titlu executoriu nr: 206095/28-10-2024</v>
      </c>
    </row>
    <row r="1091" spans="1:13" ht="25.5" x14ac:dyDescent="0.2">
      <c r="A1091" s="10">
        <v>1046580</v>
      </c>
      <c r="B1091" s="11" t="s">
        <v>3358</v>
      </c>
      <c r="C1091" s="11" t="s">
        <v>3359</v>
      </c>
      <c r="D1091" s="12" t="s">
        <v>9</v>
      </c>
      <c r="E1091" s="13">
        <v>45593</v>
      </c>
      <c r="F1091" s="14">
        <v>206097</v>
      </c>
      <c r="G1091" s="14" t="s">
        <v>10</v>
      </c>
      <c r="H1091" s="13">
        <v>45593</v>
      </c>
      <c r="I1091" s="14">
        <v>209270</v>
      </c>
      <c r="J1091" s="3" t="str">
        <f>IF(_xlfn.IFNA(VLOOKUP(A1091,confirmati!$A:$C,1, FALSE),"NU")="NU", "NU", "DA")</f>
        <v>NU</v>
      </c>
      <c r="K1091" s="3" t="str">
        <f t="shared" si="344"/>
        <v xml:space="preserve">Somatie nr: 209270/28-10-2024; </v>
      </c>
      <c r="L1091" s="3" t="str">
        <f t="shared" si="345"/>
        <v>Titlu executoriu nr: 206097/28-10-2024</v>
      </c>
      <c r="M1091" s="11" t="str">
        <f>K1091&amp;CHAR(10)&amp;L1091</f>
        <v>Somatie nr: 209270/28-10-2024; 
Titlu executoriu nr: 206097/28-10-2024</v>
      </c>
    </row>
    <row r="1092" spans="1:13" ht="25.5" x14ac:dyDescent="0.2">
      <c r="A1092" s="10">
        <v>1046628</v>
      </c>
      <c r="B1092" s="11" t="s">
        <v>3363</v>
      </c>
      <c r="C1092" s="11" t="s">
        <v>3364</v>
      </c>
      <c r="D1092" s="12" t="s">
        <v>9</v>
      </c>
      <c r="E1092" s="13">
        <v>45593</v>
      </c>
      <c r="F1092" s="14">
        <v>206101</v>
      </c>
      <c r="G1092" s="14" t="s">
        <v>10</v>
      </c>
      <c r="H1092" s="13">
        <v>45593</v>
      </c>
      <c r="I1092" s="14">
        <v>209274</v>
      </c>
      <c r="J1092" s="3" t="str">
        <f>IF(_xlfn.IFNA(VLOOKUP(A1092,confirmati!$A:$C,1, FALSE),"NU")="NU", "NU", "DA")</f>
        <v>NU</v>
      </c>
      <c r="K1092" s="3" t="str">
        <f t="shared" si="344"/>
        <v xml:space="preserve">Somatie nr: 209274/28-10-2024; </v>
      </c>
      <c r="L1092" s="3" t="str">
        <f t="shared" si="345"/>
        <v>Titlu executoriu nr: 206101/28-10-2024</v>
      </c>
      <c r="M1092" s="11" t="str">
        <f t="shared" ref="M1092:M1097" si="351">K1092&amp;CHAR(10)&amp;L1092</f>
        <v>Somatie nr: 209274/28-10-2024; 
Titlu executoriu nr: 206101/28-10-2024</v>
      </c>
    </row>
    <row r="1093" spans="1:13" ht="25.5" x14ac:dyDescent="0.2">
      <c r="A1093" s="10">
        <v>1046629</v>
      </c>
      <c r="B1093" s="11" t="s">
        <v>3365</v>
      </c>
      <c r="C1093" s="11" t="s">
        <v>3364</v>
      </c>
      <c r="D1093" s="12" t="s">
        <v>9</v>
      </c>
      <c r="E1093" s="13">
        <v>45593</v>
      </c>
      <c r="F1093" s="14">
        <v>206102</v>
      </c>
      <c r="G1093" s="14" t="s">
        <v>10</v>
      </c>
      <c r="H1093" s="13">
        <v>45593</v>
      </c>
      <c r="I1093" s="14">
        <v>209275</v>
      </c>
      <c r="J1093" s="3" t="str">
        <f>IF(_xlfn.IFNA(VLOOKUP(A1093,confirmati!$A:$C,1, FALSE),"NU")="NU", "NU", "DA")</f>
        <v>NU</v>
      </c>
      <c r="K1093" s="3" t="str">
        <f t="shared" si="344"/>
        <v xml:space="preserve">Somatie nr: 209275/28-10-2024; </v>
      </c>
      <c r="L1093" s="3" t="str">
        <f t="shared" si="345"/>
        <v>Titlu executoriu nr: 206102/28-10-2024</v>
      </c>
      <c r="M1093" s="11" t="str">
        <f t="shared" si="351"/>
        <v>Somatie nr: 209275/28-10-2024; 
Titlu executoriu nr: 206102/28-10-2024</v>
      </c>
    </row>
    <row r="1094" spans="1:13" ht="25.5" x14ac:dyDescent="0.2">
      <c r="A1094" s="10">
        <v>1046637</v>
      </c>
      <c r="B1094" s="11" t="s">
        <v>3366</v>
      </c>
      <c r="C1094" s="11" t="s">
        <v>3367</v>
      </c>
      <c r="D1094" s="12" t="s">
        <v>9</v>
      </c>
      <c r="E1094" s="13">
        <v>45593</v>
      </c>
      <c r="F1094" s="14">
        <v>206103</v>
      </c>
      <c r="G1094" s="14" t="s">
        <v>10</v>
      </c>
      <c r="H1094" s="13">
        <v>45593</v>
      </c>
      <c r="I1094" s="14">
        <v>209276</v>
      </c>
      <c r="J1094" s="3" t="str">
        <f>IF(_xlfn.IFNA(VLOOKUP(A1094,confirmati!$A:$C,1, FALSE),"NU")="NU", "NU", "DA")</f>
        <v>NU</v>
      </c>
      <c r="K1094" s="3" t="str">
        <f t="shared" si="344"/>
        <v xml:space="preserve">Somatie nr: 209276/28-10-2024; </v>
      </c>
      <c r="L1094" s="3" t="str">
        <f t="shared" si="345"/>
        <v>Titlu executoriu nr: 206103/28-10-2024</v>
      </c>
      <c r="M1094" s="11" t="str">
        <f t="shared" si="351"/>
        <v>Somatie nr: 209276/28-10-2024; 
Titlu executoriu nr: 206103/28-10-2024</v>
      </c>
    </row>
    <row r="1095" spans="1:13" ht="25.5" x14ac:dyDescent="0.2">
      <c r="A1095" s="10">
        <v>1046639</v>
      </c>
      <c r="B1095" s="11" t="s">
        <v>3368</v>
      </c>
      <c r="C1095" s="11" t="s">
        <v>3369</v>
      </c>
      <c r="D1095" s="12" t="s">
        <v>9</v>
      </c>
      <c r="E1095" s="13">
        <v>45593</v>
      </c>
      <c r="F1095" s="14">
        <v>206104</v>
      </c>
      <c r="G1095" s="14" t="s">
        <v>10</v>
      </c>
      <c r="H1095" s="13">
        <v>45593</v>
      </c>
      <c r="I1095" s="14">
        <v>209277</v>
      </c>
      <c r="J1095" s="3" t="str">
        <f>IF(_xlfn.IFNA(VLOOKUP(A1095,confirmati!$A:$C,1, FALSE),"NU")="NU", "NU", "DA")</f>
        <v>NU</v>
      </c>
      <c r="K1095" s="3" t="str">
        <f t="shared" si="344"/>
        <v xml:space="preserve">Somatie nr: 209277/28-10-2024; </v>
      </c>
      <c r="L1095" s="3" t="str">
        <f t="shared" si="345"/>
        <v>Titlu executoriu nr: 206104/28-10-2024</v>
      </c>
      <c r="M1095" s="11" t="str">
        <f t="shared" si="351"/>
        <v>Somatie nr: 209277/28-10-2024; 
Titlu executoriu nr: 206104/28-10-2024</v>
      </c>
    </row>
    <row r="1096" spans="1:13" ht="25.5" x14ac:dyDescent="0.2">
      <c r="A1096" s="10">
        <v>1046640</v>
      </c>
      <c r="B1096" s="11" t="s">
        <v>3370</v>
      </c>
      <c r="C1096" s="11" t="s">
        <v>3369</v>
      </c>
      <c r="D1096" s="12" t="s">
        <v>9</v>
      </c>
      <c r="E1096" s="13">
        <v>45593</v>
      </c>
      <c r="F1096" s="14">
        <v>206105</v>
      </c>
      <c r="G1096" s="14" t="s">
        <v>10</v>
      </c>
      <c r="H1096" s="13">
        <v>45593</v>
      </c>
      <c r="I1096" s="14">
        <v>209278</v>
      </c>
      <c r="J1096" s="3" t="str">
        <f>IF(_xlfn.IFNA(VLOOKUP(A1096,confirmati!$A:$C,1, FALSE),"NU")="NU", "NU", "DA")</f>
        <v>NU</v>
      </c>
      <c r="K1096" s="3" t="str">
        <f t="shared" si="344"/>
        <v xml:space="preserve">Somatie nr: 209278/28-10-2024; </v>
      </c>
      <c r="L1096" s="3" t="str">
        <f t="shared" si="345"/>
        <v>Titlu executoriu nr: 206105/28-10-2024</v>
      </c>
      <c r="M1096" s="11" t="str">
        <f t="shared" si="351"/>
        <v>Somatie nr: 209278/28-10-2024; 
Titlu executoriu nr: 206105/28-10-2024</v>
      </c>
    </row>
    <row r="1097" spans="1:13" ht="25.5" x14ac:dyDescent="0.2">
      <c r="A1097" s="10">
        <v>1046653</v>
      </c>
      <c r="B1097" s="11" t="s">
        <v>3371</v>
      </c>
      <c r="C1097" s="11" t="s">
        <v>3372</v>
      </c>
      <c r="D1097" s="12" t="s">
        <v>9</v>
      </c>
      <c r="E1097" s="13">
        <v>45593</v>
      </c>
      <c r="F1097" s="14">
        <v>206106</v>
      </c>
      <c r="G1097" s="14" t="s">
        <v>10</v>
      </c>
      <c r="H1097" s="13">
        <v>45593</v>
      </c>
      <c r="I1097" s="14">
        <v>209279</v>
      </c>
      <c r="J1097" s="3" t="str">
        <f>IF(_xlfn.IFNA(VLOOKUP(A1097,confirmati!$A:$C,1, FALSE),"NU")="NU", "NU", "DA")</f>
        <v>NU</v>
      </c>
      <c r="K1097" s="3" t="str">
        <f t="shared" si="344"/>
        <v xml:space="preserve">Somatie nr: 209279/28-10-2024; </v>
      </c>
      <c r="L1097" s="3" t="str">
        <f t="shared" si="345"/>
        <v>Titlu executoriu nr: 206106/28-10-2024</v>
      </c>
      <c r="M1097" s="11" t="str">
        <f t="shared" si="351"/>
        <v>Somatie nr: 209279/28-10-2024; 
Titlu executoriu nr: 206106/28-10-2024</v>
      </c>
    </row>
    <row r="1098" spans="1:13" ht="25.5" x14ac:dyDescent="0.2">
      <c r="A1098" s="10">
        <v>1046660</v>
      </c>
      <c r="B1098" s="11" t="s">
        <v>3374</v>
      </c>
      <c r="C1098" s="11" t="s">
        <v>3375</v>
      </c>
      <c r="D1098" s="12" t="s">
        <v>9</v>
      </c>
      <c r="E1098" s="13">
        <v>45593</v>
      </c>
      <c r="F1098" s="14">
        <v>206108</v>
      </c>
      <c r="G1098" s="14" t="s">
        <v>10</v>
      </c>
      <c r="H1098" s="13">
        <v>45593</v>
      </c>
      <c r="I1098" s="14">
        <v>209281</v>
      </c>
      <c r="J1098" s="3" t="str">
        <f>IF(_xlfn.IFNA(VLOOKUP(A1098,confirmati!$A:$C,1, FALSE),"NU")="NU", "NU", "DA")</f>
        <v>NU</v>
      </c>
      <c r="K1098" s="3" t="str">
        <f t="shared" si="344"/>
        <v xml:space="preserve">Somatie nr: 209281/28-10-2024; </v>
      </c>
      <c r="L1098" s="3" t="str">
        <f t="shared" si="345"/>
        <v>Titlu executoriu nr: 206108/28-10-2024</v>
      </c>
      <c r="M1098" s="11" t="str">
        <f t="shared" ref="M1098:M1099" si="352">K1098&amp;CHAR(10)&amp;L1098</f>
        <v>Somatie nr: 209281/28-10-2024; 
Titlu executoriu nr: 206108/28-10-2024</v>
      </c>
    </row>
    <row r="1099" spans="1:13" ht="25.5" x14ac:dyDescent="0.2">
      <c r="A1099" s="10">
        <v>1046669</v>
      </c>
      <c r="B1099" s="11" t="s">
        <v>3376</v>
      </c>
      <c r="C1099" s="11" t="s">
        <v>3377</v>
      </c>
      <c r="D1099" s="12" t="s">
        <v>9</v>
      </c>
      <c r="E1099" s="13">
        <v>45593</v>
      </c>
      <c r="F1099" s="14">
        <v>206112</v>
      </c>
      <c r="G1099" s="14" t="s">
        <v>10</v>
      </c>
      <c r="H1099" s="13">
        <v>45593</v>
      </c>
      <c r="I1099" s="14">
        <v>209285</v>
      </c>
      <c r="J1099" s="3" t="str">
        <f>IF(_xlfn.IFNA(VLOOKUP(A1099,confirmati!$A:$C,1, FALSE),"NU")="NU", "NU", "DA")</f>
        <v>NU</v>
      </c>
      <c r="K1099" s="3" t="str">
        <f t="shared" si="344"/>
        <v xml:space="preserve">Somatie nr: 209285/28-10-2024; </v>
      </c>
      <c r="L1099" s="3" t="str">
        <f t="shared" si="345"/>
        <v>Titlu executoriu nr: 206112/28-10-2024</v>
      </c>
      <c r="M1099" s="11" t="str">
        <f t="shared" si="352"/>
        <v>Somatie nr: 209285/28-10-2024; 
Titlu executoriu nr: 206112/28-10-2024</v>
      </c>
    </row>
    <row r="1100" spans="1:13" ht="25.5" x14ac:dyDescent="0.2">
      <c r="A1100" s="10">
        <v>1046695</v>
      </c>
      <c r="B1100" s="11" t="s">
        <v>3380</v>
      </c>
      <c r="C1100" s="11" t="s">
        <v>3381</v>
      </c>
      <c r="D1100" s="12" t="s">
        <v>9</v>
      </c>
      <c r="E1100" s="13">
        <v>45593</v>
      </c>
      <c r="F1100" s="14">
        <v>206116</v>
      </c>
      <c r="G1100" s="14" t="s">
        <v>10</v>
      </c>
      <c r="H1100" s="13">
        <v>45593</v>
      </c>
      <c r="I1100" s="14">
        <v>209289</v>
      </c>
      <c r="J1100" s="3" t="str">
        <f>IF(_xlfn.IFNA(VLOOKUP(A1100,confirmati!$A:$C,1, FALSE),"NU")="NU", "NU", "DA")</f>
        <v>NU</v>
      </c>
      <c r="K1100" s="3" t="str">
        <f t="shared" si="344"/>
        <v xml:space="preserve">Somatie nr: 209289/28-10-2024; </v>
      </c>
      <c r="L1100" s="3" t="str">
        <f t="shared" si="345"/>
        <v>Titlu executoriu nr: 206116/28-10-2024</v>
      </c>
      <c r="M1100" s="11" t="str">
        <f>K1100&amp;CHAR(10)&amp;L1100</f>
        <v>Somatie nr: 209289/28-10-2024; 
Titlu executoriu nr: 206116/28-10-2024</v>
      </c>
    </row>
    <row r="1101" spans="1:13" ht="25.5" x14ac:dyDescent="0.2">
      <c r="A1101" s="10">
        <v>1046712</v>
      </c>
      <c r="B1101" s="11" t="s">
        <v>3383</v>
      </c>
      <c r="C1101" s="11" t="s">
        <v>3384</v>
      </c>
      <c r="D1101" s="12" t="s">
        <v>9</v>
      </c>
      <c r="E1101" s="13">
        <v>45593</v>
      </c>
      <c r="F1101" s="14">
        <v>206118</v>
      </c>
      <c r="G1101" s="14" t="s">
        <v>10</v>
      </c>
      <c r="H1101" s="13">
        <v>45593</v>
      </c>
      <c r="I1101" s="14">
        <v>209291</v>
      </c>
      <c r="J1101" s="3" t="str">
        <f>IF(_xlfn.IFNA(VLOOKUP(A1101,confirmati!$A:$C,1, FALSE),"NU")="NU", "NU", "DA")</f>
        <v>NU</v>
      </c>
      <c r="K1101" s="3" t="str">
        <f t="shared" si="344"/>
        <v xml:space="preserve">Somatie nr: 209291/28-10-2024; </v>
      </c>
      <c r="L1101" s="3" t="str">
        <f t="shared" si="345"/>
        <v>Titlu executoriu nr: 206118/28-10-2024</v>
      </c>
      <c r="M1101" s="11" t="str">
        <f t="shared" ref="M1101:M1103" si="353">K1101&amp;CHAR(10)&amp;L1101</f>
        <v>Somatie nr: 209291/28-10-2024; 
Titlu executoriu nr: 206118/28-10-2024</v>
      </c>
    </row>
    <row r="1102" spans="1:13" ht="25.5" x14ac:dyDescent="0.2">
      <c r="A1102" s="10">
        <v>1046749</v>
      </c>
      <c r="B1102" s="11" t="s">
        <v>3385</v>
      </c>
      <c r="C1102" s="11" t="s">
        <v>3386</v>
      </c>
      <c r="D1102" s="12" t="s">
        <v>9</v>
      </c>
      <c r="E1102" s="13">
        <v>45593</v>
      </c>
      <c r="F1102" s="14">
        <v>206120</v>
      </c>
      <c r="G1102" s="14" t="s">
        <v>10</v>
      </c>
      <c r="H1102" s="13">
        <v>45593</v>
      </c>
      <c r="I1102" s="14">
        <v>209293</v>
      </c>
      <c r="J1102" s="3" t="str">
        <f>IF(_xlfn.IFNA(VLOOKUP(A1102,confirmati!$A:$C,1, FALSE),"NU")="NU", "NU", "DA")</f>
        <v>NU</v>
      </c>
      <c r="K1102" s="3" t="str">
        <f t="shared" si="344"/>
        <v xml:space="preserve">Somatie nr: 209293/28-10-2024; </v>
      </c>
      <c r="L1102" s="3" t="str">
        <f t="shared" si="345"/>
        <v>Titlu executoriu nr: 206120/28-10-2024</v>
      </c>
      <c r="M1102" s="11" t="str">
        <f t="shared" si="353"/>
        <v>Somatie nr: 209293/28-10-2024; 
Titlu executoriu nr: 206120/28-10-2024</v>
      </c>
    </row>
    <row r="1103" spans="1:13" ht="25.5" x14ac:dyDescent="0.2">
      <c r="A1103" s="10">
        <v>1046757</v>
      </c>
      <c r="B1103" s="11" t="s">
        <v>3387</v>
      </c>
      <c r="C1103" s="11" t="s">
        <v>3388</v>
      </c>
      <c r="D1103" s="12" t="s">
        <v>9</v>
      </c>
      <c r="E1103" s="13">
        <v>45593</v>
      </c>
      <c r="F1103" s="14">
        <v>206121</v>
      </c>
      <c r="G1103" s="14" t="s">
        <v>10</v>
      </c>
      <c r="H1103" s="13">
        <v>45593</v>
      </c>
      <c r="I1103" s="14">
        <v>209294</v>
      </c>
      <c r="J1103" s="3" t="str">
        <f>IF(_xlfn.IFNA(VLOOKUP(A1103,confirmati!$A:$C,1, FALSE),"NU")="NU", "NU", "DA")</f>
        <v>NU</v>
      </c>
      <c r="K1103" s="3" t="str">
        <f t="shared" ref="K1103:K1131" si="354">G1103&amp;" nr: "&amp;I1103&amp;"/"&amp;TEXT(H1103,"dd-mm-yyyy")&amp;"; "</f>
        <v xml:space="preserve">Somatie nr: 209294/28-10-2024; </v>
      </c>
      <c r="L1103" s="3" t="str">
        <f t="shared" ref="L1103:L1131" si="355">D1103&amp;" nr: "&amp;F1103&amp;"/"&amp;TEXT(E1103,"dd-mm-yyyy")</f>
        <v>Titlu executoriu nr: 206121/28-10-2024</v>
      </c>
      <c r="M1103" s="11" t="str">
        <f t="shared" si="353"/>
        <v>Somatie nr: 209294/28-10-2024; 
Titlu executoriu nr: 206121/28-10-2024</v>
      </c>
    </row>
    <row r="1104" spans="1:13" ht="25.5" x14ac:dyDescent="0.2">
      <c r="A1104" s="10">
        <v>1046802</v>
      </c>
      <c r="B1104" s="11" t="s">
        <v>925</v>
      </c>
      <c r="C1104" s="11" t="s">
        <v>3392</v>
      </c>
      <c r="D1104" s="12" t="s">
        <v>9</v>
      </c>
      <c r="E1104" s="13">
        <v>45593</v>
      </c>
      <c r="F1104" s="14">
        <v>206127</v>
      </c>
      <c r="G1104" s="14" t="s">
        <v>10</v>
      </c>
      <c r="H1104" s="13">
        <v>45593</v>
      </c>
      <c r="I1104" s="14">
        <v>209300</v>
      </c>
      <c r="J1104" s="3" t="str">
        <f>IF(_xlfn.IFNA(VLOOKUP(A1104,confirmati!$A:$C,1, FALSE),"NU")="NU", "NU", "DA")</f>
        <v>NU</v>
      </c>
      <c r="K1104" s="3" t="str">
        <f t="shared" si="354"/>
        <v xml:space="preserve">Somatie nr: 209300/28-10-2024; </v>
      </c>
      <c r="L1104" s="3" t="str">
        <f t="shared" si="355"/>
        <v>Titlu executoriu nr: 206127/28-10-2024</v>
      </c>
      <c r="M1104" s="11" t="str">
        <f t="shared" ref="M1104:M1105" si="356">K1104&amp;CHAR(10)&amp;L1104</f>
        <v>Somatie nr: 209300/28-10-2024; 
Titlu executoriu nr: 206127/28-10-2024</v>
      </c>
    </row>
    <row r="1105" spans="1:13" ht="25.5" x14ac:dyDescent="0.2">
      <c r="A1105" s="10">
        <v>1046831</v>
      </c>
      <c r="B1105" s="11" t="s">
        <v>3393</v>
      </c>
      <c r="C1105" s="11" t="s">
        <v>3394</v>
      </c>
      <c r="D1105" s="12" t="s">
        <v>9</v>
      </c>
      <c r="E1105" s="13">
        <v>45593</v>
      </c>
      <c r="F1105" s="14">
        <v>206128</v>
      </c>
      <c r="G1105" s="14" t="s">
        <v>10</v>
      </c>
      <c r="H1105" s="13">
        <v>45593</v>
      </c>
      <c r="I1105" s="14">
        <v>209301</v>
      </c>
      <c r="J1105" s="3" t="str">
        <f>IF(_xlfn.IFNA(VLOOKUP(A1105,confirmati!$A:$C,1, FALSE),"NU")="NU", "NU", "DA")</f>
        <v>NU</v>
      </c>
      <c r="K1105" s="3" t="str">
        <f t="shared" si="354"/>
        <v xml:space="preserve">Somatie nr: 209301/28-10-2024; </v>
      </c>
      <c r="L1105" s="3" t="str">
        <f t="shared" si="355"/>
        <v>Titlu executoriu nr: 206128/28-10-2024</v>
      </c>
      <c r="M1105" s="11" t="str">
        <f t="shared" si="356"/>
        <v>Somatie nr: 209301/28-10-2024; 
Titlu executoriu nr: 206128/28-10-2024</v>
      </c>
    </row>
    <row r="1106" spans="1:13" ht="25.5" x14ac:dyDescent="0.2">
      <c r="A1106" s="10">
        <v>1046899</v>
      </c>
      <c r="B1106" s="11" t="s">
        <v>3398</v>
      </c>
      <c r="C1106" s="11" t="s">
        <v>3399</v>
      </c>
      <c r="D1106" s="12" t="s">
        <v>9</v>
      </c>
      <c r="E1106" s="13">
        <v>45593</v>
      </c>
      <c r="F1106" s="14">
        <v>206133</v>
      </c>
      <c r="G1106" s="14" t="s">
        <v>10</v>
      </c>
      <c r="H1106" s="13">
        <v>45593</v>
      </c>
      <c r="I1106" s="14">
        <v>209306</v>
      </c>
      <c r="J1106" s="3" t="str">
        <f>IF(_xlfn.IFNA(VLOOKUP(A1106,confirmati!$A:$C,1, FALSE),"NU")="NU", "NU", "DA")</f>
        <v>NU</v>
      </c>
      <c r="K1106" s="3" t="str">
        <f t="shared" si="354"/>
        <v xml:space="preserve">Somatie nr: 209306/28-10-2024; </v>
      </c>
      <c r="L1106" s="3" t="str">
        <f t="shared" si="355"/>
        <v>Titlu executoriu nr: 206133/28-10-2024</v>
      </c>
      <c r="M1106" s="11" t="str">
        <f t="shared" ref="M1106:M1107" si="357">K1106&amp;CHAR(10)&amp;L1106</f>
        <v>Somatie nr: 209306/28-10-2024; 
Titlu executoriu nr: 206133/28-10-2024</v>
      </c>
    </row>
    <row r="1107" spans="1:13" ht="25.5" x14ac:dyDescent="0.2">
      <c r="A1107" s="10">
        <v>1046912</v>
      </c>
      <c r="B1107" s="11" t="s">
        <v>3400</v>
      </c>
      <c r="C1107" s="11" t="s">
        <v>3401</v>
      </c>
      <c r="D1107" s="12" t="s">
        <v>9</v>
      </c>
      <c r="E1107" s="13">
        <v>45593</v>
      </c>
      <c r="F1107" s="14">
        <v>206134</v>
      </c>
      <c r="G1107" s="14" t="s">
        <v>10</v>
      </c>
      <c r="H1107" s="13">
        <v>45593</v>
      </c>
      <c r="I1107" s="14">
        <v>209307</v>
      </c>
      <c r="J1107" s="3" t="str">
        <f>IF(_xlfn.IFNA(VLOOKUP(A1107,confirmati!$A:$C,1, FALSE),"NU")="NU", "NU", "DA")</f>
        <v>NU</v>
      </c>
      <c r="K1107" s="3" t="str">
        <f t="shared" si="354"/>
        <v xml:space="preserve">Somatie nr: 209307/28-10-2024; </v>
      </c>
      <c r="L1107" s="3" t="str">
        <f t="shared" si="355"/>
        <v>Titlu executoriu nr: 206134/28-10-2024</v>
      </c>
      <c r="M1107" s="11" t="str">
        <f t="shared" si="357"/>
        <v>Somatie nr: 209307/28-10-2024; 
Titlu executoriu nr: 206134/28-10-2024</v>
      </c>
    </row>
    <row r="1108" spans="1:13" ht="25.5" x14ac:dyDescent="0.2">
      <c r="A1108" s="10">
        <v>1046919</v>
      </c>
      <c r="B1108" s="11" t="s">
        <v>3404</v>
      </c>
      <c r="C1108" s="11" t="s">
        <v>2669</v>
      </c>
      <c r="D1108" s="12" t="s">
        <v>9</v>
      </c>
      <c r="E1108" s="13">
        <v>45593</v>
      </c>
      <c r="F1108" s="14">
        <v>206137</v>
      </c>
      <c r="G1108" s="14" t="s">
        <v>10</v>
      </c>
      <c r="H1108" s="13">
        <v>45593</v>
      </c>
      <c r="I1108" s="14">
        <v>209310</v>
      </c>
      <c r="J1108" s="3" t="str">
        <f>IF(_xlfn.IFNA(VLOOKUP(A1108,confirmati!$A:$C,1, FALSE),"NU")="NU", "NU", "DA")</f>
        <v>NU</v>
      </c>
      <c r="K1108" s="3" t="str">
        <f t="shared" si="354"/>
        <v xml:space="preserve">Somatie nr: 209310/28-10-2024; </v>
      </c>
      <c r="L1108" s="3" t="str">
        <f t="shared" si="355"/>
        <v>Titlu executoriu nr: 206137/28-10-2024</v>
      </c>
      <c r="M1108" s="11" t="str">
        <f t="shared" ref="M1108:M1110" si="358">K1108&amp;CHAR(10)&amp;L1108</f>
        <v>Somatie nr: 209310/28-10-2024; 
Titlu executoriu nr: 206137/28-10-2024</v>
      </c>
    </row>
    <row r="1109" spans="1:13" ht="25.5" x14ac:dyDescent="0.2">
      <c r="A1109" s="10">
        <v>1046932</v>
      </c>
      <c r="B1109" s="11" t="s">
        <v>3405</v>
      </c>
      <c r="C1109" s="11" t="s">
        <v>3406</v>
      </c>
      <c r="D1109" s="12" t="s">
        <v>9</v>
      </c>
      <c r="E1109" s="13">
        <v>45593</v>
      </c>
      <c r="F1109" s="14">
        <v>206138</v>
      </c>
      <c r="G1109" s="14" t="s">
        <v>10</v>
      </c>
      <c r="H1109" s="13">
        <v>45593</v>
      </c>
      <c r="I1109" s="14">
        <v>209311</v>
      </c>
      <c r="J1109" s="3" t="str">
        <f>IF(_xlfn.IFNA(VLOOKUP(A1109,confirmati!$A:$C,1, FALSE),"NU")="NU", "NU", "DA")</f>
        <v>NU</v>
      </c>
      <c r="K1109" s="3" t="str">
        <f t="shared" si="354"/>
        <v xml:space="preserve">Somatie nr: 209311/28-10-2024; </v>
      </c>
      <c r="L1109" s="3" t="str">
        <f t="shared" si="355"/>
        <v>Titlu executoriu nr: 206138/28-10-2024</v>
      </c>
      <c r="M1109" s="11" t="str">
        <f t="shared" si="358"/>
        <v>Somatie nr: 209311/28-10-2024; 
Titlu executoriu nr: 206138/28-10-2024</v>
      </c>
    </row>
    <row r="1110" spans="1:13" ht="25.5" x14ac:dyDescent="0.2">
      <c r="A1110" s="10">
        <v>1046941</v>
      </c>
      <c r="B1110" s="11" t="s">
        <v>3407</v>
      </c>
      <c r="C1110" s="11" t="s">
        <v>3408</v>
      </c>
      <c r="D1110" s="12" t="s">
        <v>9</v>
      </c>
      <c r="E1110" s="13">
        <v>45593</v>
      </c>
      <c r="F1110" s="14">
        <v>206139</v>
      </c>
      <c r="G1110" s="14" t="s">
        <v>10</v>
      </c>
      <c r="H1110" s="13">
        <v>45593</v>
      </c>
      <c r="I1110" s="14">
        <v>209312</v>
      </c>
      <c r="J1110" s="3" t="str">
        <f>IF(_xlfn.IFNA(VLOOKUP(A1110,confirmati!$A:$C,1, FALSE),"NU")="NU", "NU", "DA")</f>
        <v>NU</v>
      </c>
      <c r="K1110" s="3" t="str">
        <f t="shared" si="354"/>
        <v xml:space="preserve">Somatie nr: 209312/28-10-2024; </v>
      </c>
      <c r="L1110" s="3" t="str">
        <f t="shared" si="355"/>
        <v>Titlu executoriu nr: 206139/28-10-2024</v>
      </c>
      <c r="M1110" s="11" t="str">
        <f t="shared" si="358"/>
        <v>Somatie nr: 209312/28-10-2024; 
Titlu executoriu nr: 206139/28-10-2024</v>
      </c>
    </row>
    <row r="1111" spans="1:13" ht="25.5" x14ac:dyDescent="0.2">
      <c r="A1111" s="10">
        <v>1047023</v>
      </c>
      <c r="B1111" s="11" t="s">
        <v>3413</v>
      </c>
      <c r="C1111" s="11" t="s">
        <v>1767</v>
      </c>
      <c r="D1111" s="12" t="s">
        <v>9</v>
      </c>
      <c r="E1111" s="13">
        <v>45593</v>
      </c>
      <c r="F1111" s="14">
        <v>206145</v>
      </c>
      <c r="G1111" s="14" t="s">
        <v>10</v>
      </c>
      <c r="H1111" s="13">
        <v>45593</v>
      </c>
      <c r="I1111" s="14">
        <v>209318</v>
      </c>
      <c r="J1111" s="3" t="str">
        <f>IF(_xlfn.IFNA(VLOOKUP(A1111,confirmati!$A:$C,1, FALSE),"NU")="NU", "NU", "DA")</f>
        <v>NU</v>
      </c>
      <c r="K1111" s="3" t="str">
        <f t="shared" si="354"/>
        <v xml:space="preserve">Somatie nr: 209318/28-10-2024; </v>
      </c>
      <c r="L1111" s="3" t="str">
        <f t="shared" si="355"/>
        <v>Titlu executoriu nr: 206145/28-10-2024</v>
      </c>
      <c r="M1111" s="11" t="str">
        <f>K1111&amp;CHAR(10)&amp;L1111</f>
        <v>Somatie nr: 209318/28-10-2024; 
Titlu executoriu nr: 206145/28-10-2024</v>
      </c>
    </row>
    <row r="1112" spans="1:13" ht="25.5" x14ac:dyDescent="0.2">
      <c r="A1112" s="10">
        <v>1048062</v>
      </c>
      <c r="B1112" s="11" t="s">
        <v>3415</v>
      </c>
      <c r="C1112" s="11" t="s">
        <v>3416</v>
      </c>
      <c r="D1112" s="12" t="s">
        <v>9</v>
      </c>
      <c r="E1112" s="13">
        <v>45593</v>
      </c>
      <c r="F1112" s="14">
        <v>206148</v>
      </c>
      <c r="G1112" s="14" t="s">
        <v>10</v>
      </c>
      <c r="H1112" s="13">
        <v>45593</v>
      </c>
      <c r="I1112" s="14">
        <v>209321</v>
      </c>
      <c r="J1112" s="3" t="str">
        <f>IF(_xlfn.IFNA(VLOOKUP(A1112,confirmati!$A:$C,1, FALSE),"NU")="NU", "NU", "DA")</f>
        <v>NU</v>
      </c>
      <c r="K1112" s="3" t="str">
        <f t="shared" si="354"/>
        <v xml:space="preserve">Somatie nr: 209321/28-10-2024; </v>
      </c>
      <c r="L1112" s="3" t="str">
        <f t="shared" si="355"/>
        <v>Titlu executoriu nr: 206148/28-10-2024</v>
      </c>
      <c r="M1112" s="11" t="str">
        <f t="shared" ref="M1112:M1116" si="359">K1112&amp;CHAR(10)&amp;L1112</f>
        <v>Somatie nr: 209321/28-10-2024; 
Titlu executoriu nr: 206148/28-10-2024</v>
      </c>
    </row>
    <row r="1113" spans="1:13" ht="25.5" x14ac:dyDescent="0.2">
      <c r="A1113" s="10">
        <v>1048065</v>
      </c>
      <c r="B1113" s="11" t="s">
        <v>3417</v>
      </c>
      <c r="C1113" s="11" t="s">
        <v>3418</v>
      </c>
      <c r="D1113" s="12" t="s">
        <v>9</v>
      </c>
      <c r="E1113" s="13">
        <v>45593</v>
      </c>
      <c r="F1113" s="14">
        <v>206149</v>
      </c>
      <c r="G1113" s="14" t="s">
        <v>10</v>
      </c>
      <c r="H1113" s="13">
        <v>45593</v>
      </c>
      <c r="I1113" s="14">
        <v>209322</v>
      </c>
      <c r="J1113" s="3" t="str">
        <f>IF(_xlfn.IFNA(VLOOKUP(A1113,confirmati!$A:$C,1, FALSE),"NU")="NU", "NU", "DA")</f>
        <v>NU</v>
      </c>
      <c r="K1113" s="3" t="str">
        <f t="shared" si="354"/>
        <v xml:space="preserve">Somatie nr: 209322/28-10-2024; </v>
      </c>
      <c r="L1113" s="3" t="str">
        <f t="shared" si="355"/>
        <v>Titlu executoriu nr: 206149/28-10-2024</v>
      </c>
      <c r="M1113" s="11" t="str">
        <f t="shared" si="359"/>
        <v>Somatie nr: 209322/28-10-2024; 
Titlu executoriu nr: 206149/28-10-2024</v>
      </c>
    </row>
    <row r="1114" spans="1:13" ht="25.5" x14ac:dyDescent="0.2">
      <c r="A1114" s="10">
        <v>1048066</v>
      </c>
      <c r="B1114" s="11" t="s">
        <v>3419</v>
      </c>
      <c r="C1114" s="11" t="s">
        <v>3420</v>
      </c>
      <c r="D1114" s="12" t="s">
        <v>9</v>
      </c>
      <c r="E1114" s="13">
        <v>45593</v>
      </c>
      <c r="F1114" s="14">
        <v>206150</v>
      </c>
      <c r="G1114" s="14" t="s">
        <v>10</v>
      </c>
      <c r="H1114" s="13">
        <v>45593</v>
      </c>
      <c r="I1114" s="14">
        <v>209323</v>
      </c>
      <c r="J1114" s="3" t="str">
        <f>IF(_xlfn.IFNA(VLOOKUP(A1114,confirmati!$A:$C,1, FALSE),"NU")="NU", "NU", "DA")</f>
        <v>NU</v>
      </c>
      <c r="K1114" s="3" t="str">
        <f t="shared" si="354"/>
        <v xml:space="preserve">Somatie nr: 209323/28-10-2024; </v>
      </c>
      <c r="L1114" s="3" t="str">
        <f t="shared" si="355"/>
        <v>Titlu executoriu nr: 206150/28-10-2024</v>
      </c>
      <c r="M1114" s="11" t="str">
        <f t="shared" si="359"/>
        <v>Somatie nr: 209323/28-10-2024; 
Titlu executoriu nr: 206150/28-10-2024</v>
      </c>
    </row>
    <row r="1115" spans="1:13" ht="25.5" x14ac:dyDescent="0.2">
      <c r="A1115" s="10">
        <v>1048079</v>
      </c>
      <c r="B1115" s="11" t="s">
        <v>3421</v>
      </c>
      <c r="C1115" s="11" t="s">
        <v>3422</v>
      </c>
      <c r="D1115" s="12" t="s">
        <v>9</v>
      </c>
      <c r="E1115" s="13">
        <v>45593</v>
      </c>
      <c r="F1115" s="14">
        <v>206151</v>
      </c>
      <c r="G1115" s="14" t="s">
        <v>10</v>
      </c>
      <c r="H1115" s="13">
        <v>45593</v>
      </c>
      <c r="I1115" s="14">
        <v>209324</v>
      </c>
      <c r="J1115" s="3" t="str">
        <f>IF(_xlfn.IFNA(VLOOKUP(A1115,confirmati!$A:$C,1, FALSE),"NU")="NU", "NU", "DA")</f>
        <v>NU</v>
      </c>
      <c r="K1115" s="3" t="str">
        <f t="shared" si="354"/>
        <v xml:space="preserve">Somatie nr: 209324/28-10-2024; </v>
      </c>
      <c r="L1115" s="3" t="str">
        <f t="shared" si="355"/>
        <v>Titlu executoriu nr: 206151/28-10-2024</v>
      </c>
      <c r="M1115" s="11" t="str">
        <f t="shared" si="359"/>
        <v>Somatie nr: 209324/28-10-2024; 
Titlu executoriu nr: 206151/28-10-2024</v>
      </c>
    </row>
    <row r="1116" spans="1:13" ht="25.5" x14ac:dyDescent="0.2">
      <c r="A1116" s="10">
        <v>1048126</v>
      </c>
      <c r="B1116" s="11" t="s">
        <v>3423</v>
      </c>
      <c r="C1116" s="11" t="s">
        <v>3424</v>
      </c>
      <c r="D1116" s="12" t="s">
        <v>9</v>
      </c>
      <c r="E1116" s="13">
        <v>45593</v>
      </c>
      <c r="F1116" s="14">
        <v>206154</v>
      </c>
      <c r="G1116" s="14" t="s">
        <v>10</v>
      </c>
      <c r="H1116" s="13">
        <v>45593</v>
      </c>
      <c r="I1116" s="14">
        <v>209327</v>
      </c>
      <c r="J1116" s="3" t="str">
        <f>IF(_xlfn.IFNA(VLOOKUP(A1116,confirmati!$A:$C,1, FALSE),"NU")="NU", "NU", "DA")</f>
        <v>NU</v>
      </c>
      <c r="K1116" s="3" t="str">
        <f t="shared" si="354"/>
        <v xml:space="preserve">Somatie nr: 209327/28-10-2024; </v>
      </c>
      <c r="L1116" s="3" t="str">
        <f t="shared" si="355"/>
        <v>Titlu executoriu nr: 206154/28-10-2024</v>
      </c>
      <c r="M1116" s="11" t="str">
        <f t="shared" si="359"/>
        <v>Somatie nr: 209327/28-10-2024; 
Titlu executoriu nr: 206154/28-10-2024</v>
      </c>
    </row>
    <row r="1117" spans="1:13" ht="25.5" x14ac:dyDescent="0.2">
      <c r="A1117" s="10">
        <v>1048155</v>
      </c>
      <c r="B1117" s="11" t="s">
        <v>3107</v>
      </c>
      <c r="C1117" s="11" t="s">
        <v>3428</v>
      </c>
      <c r="D1117" s="12" t="s">
        <v>9</v>
      </c>
      <c r="E1117" s="13">
        <v>45593</v>
      </c>
      <c r="F1117" s="14">
        <v>206159</v>
      </c>
      <c r="G1117" s="14" t="s">
        <v>10</v>
      </c>
      <c r="H1117" s="13">
        <v>45593</v>
      </c>
      <c r="I1117" s="14">
        <v>209332</v>
      </c>
      <c r="J1117" s="3" t="str">
        <f>IF(_xlfn.IFNA(VLOOKUP(A1117,confirmati!$A:$C,1, FALSE),"NU")="NU", "NU", "DA")</f>
        <v>NU</v>
      </c>
      <c r="K1117" s="3" t="str">
        <f t="shared" si="354"/>
        <v xml:space="preserve">Somatie nr: 209332/28-10-2024; </v>
      </c>
      <c r="L1117" s="3" t="str">
        <f t="shared" si="355"/>
        <v>Titlu executoriu nr: 206159/28-10-2024</v>
      </c>
      <c r="M1117" s="11" t="str">
        <f>K1117&amp;CHAR(10)&amp;L1117</f>
        <v>Somatie nr: 209332/28-10-2024; 
Titlu executoriu nr: 206159/28-10-2024</v>
      </c>
    </row>
    <row r="1118" spans="1:13" ht="25.5" x14ac:dyDescent="0.2">
      <c r="A1118" s="10">
        <v>1048193</v>
      </c>
      <c r="B1118" s="11" t="s">
        <v>3431</v>
      </c>
      <c r="C1118" s="11" t="s">
        <v>3432</v>
      </c>
      <c r="D1118" s="12" t="s">
        <v>9</v>
      </c>
      <c r="E1118" s="13">
        <v>45593</v>
      </c>
      <c r="F1118" s="14">
        <v>206164</v>
      </c>
      <c r="G1118" s="14" t="s">
        <v>10</v>
      </c>
      <c r="H1118" s="13">
        <v>45593</v>
      </c>
      <c r="I1118" s="14">
        <v>209337</v>
      </c>
      <c r="J1118" s="3" t="str">
        <f>IF(_xlfn.IFNA(VLOOKUP(A1118,confirmati!$A:$C,1, FALSE),"NU")="NU", "NU", "DA")</f>
        <v>NU</v>
      </c>
      <c r="K1118" s="3" t="str">
        <f t="shared" si="354"/>
        <v xml:space="preserve">Somatie nr: 209337/28-10-2024; </v>
      </c>
      <c r="L1118" s="3" t="str">
        <f t="shared" si="355"/>
        <v>Titlu executoriu nr: 206164/28-10-2024</v>
      </c>
      <c r="M1118" s="11" t="str">
        <f>K1118&amp;CHAR(10)&amp;L1118</f>
        <v>Somatie nr: 209337/28-10-2024; 
Titlu executoriu nr: 206164/28-10-2024</v>
      </c>
    </row>
    <row r="1119" spans="1:13" ht="25.5" x14ac:dyDescent="0.2">
      <c r="A1119" s="10">
        <v>1048246</v>
      </c>
      <c r="B1119" s="11" t="s">
        <v>3435</v>
      </c>
      <c r="C1119" s="11" t="s">
        <v>3436</v>
      </c>
      <c r="D1119" s="12" t="s">
        <v>9</v>
      </c>
      <c r="E1119" s="13">
        <v>45593</v>
      </c>
      <c r="F1119" s="14">
        <v>206169</v>
      </c>
      <c r="G1119" s="14" t="s">
        <v>10</v>
      </c>
      <c r="H1119" s="13">
        <v>45593</v>
      </c>
      <c r="I1119" s="14">
        <v>209342</v>
      </c>
      <c r="J1119" s="3" t="str">
        <f>IF(_xlfn.IFNA(VLOOKUP(A1119,confirmati!$A:$C,1, FALSE),"NU")="NU", "NU", "DA")</f>
        <v>NU</v>
      </c>
      <c r="K1119" s="3" t="str">
        <f t="shared" si="354"/>
        <v xml:space="preserve">Somatie nr: 209342/28-10-2024; </v>
      </c>
      <c r="L1119" s="3" t="str">
        <f t="shared" si="355"/>
        <v>Titlu executoriu nr: 206169/28-10-2024</v>
      </c>
      <c r="M1119" s="11" t="str">
        <f t="shared" ref="M1119:M1122" si="360">K1119&amp;CHAR(10)&amp;L1119</f>
        <v>Somatie nr: 209342/28-10-2024; 
Titlu executoriu nr: 206169/28-10-2024</v>
      </c>
    </row>
    <row r="1120" spans="1:13" ht="25.5" x14ac:dyDescent="0.2">
      <c r="A1120" s="10">
        <v>1048266</v>
      </c>
      <c r="B1120" s="11" t="s">
        <v>3437</v>
      </c>
      <c r="C1120" s="11" t="s">
        <v>3438</v>
      </c>
      <c r="D1120" s="12" t="s">
        <v>9</v>
      </c>
      <c r="E1120" s="13">
        <v>45593</v>
      </c>
      <c r="F1120" s="14">
        <v>206170</v>
      </c>
      <c r="G1120" s="14" t="s">
        <v>10</v>
      </c>
      <c r="H1120" s="13">
        <v>45593</v>
      </c>
      <c r="I1120" s="14">
        <v>209343</v>
      </c>
      <c r="J1120" s="3" t="str">
        <f>IF(_xlfn.IFNA(VLOOKUP(A1120,confirmati!$A:$C,1, FALSE),"NU")="NU", "NU", "DA")</f>
        <v>NU</v>
      </c>
      <c r="K1120" s="3" t="str">
        <f t="shared" si="354"/>
        <v xml:space="preserve">Somatie nr: 209343/28-10-2024; </v>
      </c>
      <c r="L1120" s="3" t="str">
        <f t="shared" si="355"/>
        <v>Titlu executoriu nr: 206170/28-10-2024</v>
      </c>
      <c r="M1120" s="11" t="str">
        <f t="shared" si="360"/>
        <v>Somatie nr: 209343/28-10-2024; 
Titlu executoriu nr: 206170/28-10-2024</v>
      </c>
    </row>
    <row r="1121" spans="1:13" ht="25.5" x14ac:dyDescent="0.2">
      <c r="A1121" s="10">
        <v>1048274</v>
      </c>
      <c r="B1121" s="11" t="s">
        <v>3439</v>
      </c>
      <c r="C1121" s="11" t="s">
        <v>3440</v>
      </c>
      <c r="D1121" s="12" t="s">
        <v>9</v>
      </c>
      <c r="E1121" s="13">
        <v>45593</v>
      </c>
      <c r="F1121" s="14">
        <v>206172</v>
      </c>
      <c r="G1121" s="14" t="s">
        <v>10</v>
      </c>
      <c r="H1121" s="13">
        <v>45593</v>
      </c>
      <c r="I1121" s="14">
        <v>209345</v>
      </c>
      <c r="J1121" s="3" t="str">
        <f>IF(_xlfn.IFNA(VLOOKUP(A1121,confirmati!$A:$C,1, FALSE),"NU")="NU", "NU", "DA")</f>
        <v>NU</v>
      </c>
      <c r="K1121" s="3" t="str">
        <f t="shared" si="354"/>
        <v xml:space="preserve">Somatie nr: 209345/28-10-2024; </v>
      </c>
      <c r="L1121" s="3" t="str">
        <f t="shared" si="355"/>
        <v>Titlu executoriu nr: 206172/28-10-2024</v>
      </c>
      <c r="M1121" s="11" t="str">
        <f t="shared" si="360"/>
        <v>Somatie nr: 209345/28-10-2024; 
Titlu executoriu nr: 206172/28-10-2024</v>
      </c>
    </row>
    <row r="1122" spans="1:13" ht="25.5" x14ac:dyDescent="0.2">
      <c r="A1122" s="10">
        <v>1048285</v>
      </c>
      <c r="B1122" s="11" t="s">
        <v>3441</v>
      </c>
      <c r="C1122" s="11" t="s">
        <v>3442</v>
      </c>
      <c r="D1122" s="12" t="s">
        <v>9</v>
      </c>
      <c r="E1122" s="13">
        <v>45593</v>
      </c>
      <c r="F1122" s="14">
        <v>206173</v>
      </c>
      <c r="G1122" s="14" t="s">
        <v>10</v>
      </c>
      <c r="H1122" s="13">
        <v>45593</v>
      </c>
      <c r="I1122" s="14">
        <v>209346</v>
      </c>
      <c r="J1122" s="3" t="str">
        <f>IF(_xlfn.IFNA(VLOOKUP(A1122,confirmati!$A:$C,1, FALSE),"NU")="NU", "NU", "DA")</f>
        <v>NU</v>
      </c>
      <c r="K1122" s="3" t="str">
        <f t="shared" si="354"/>
        <v xml:space="preserve">Somatie nr: 209346/28-10-2024; </v>
      </c>
      <c r="L1122" s="3" t="str">
        <f t="shared" si="355"/>
        <v>Titlu executoriu nr: 206173/28-10-2024</v>
      </c>
      <c r="M1122" s="11" t="str">
        <f t="shared" si="360"/>
        <v>Somatie nr: 209346/28-10-2024; 
Titlu executoriu nr: 206173/28-10-2024</v>
      </c>
    </row>
    <row r="1123" spans="1:13" ht="25.5" x14ac:dyDescent="0.2">
      <c r="A1123" s="10">
        <v>1048345</v>
      </c>
      <c r="B1123" s="11" t="s">
        <v>3446</v>
      </c>
      <c r="C1123" s="11" t="s">
        <v>302</v>
      </c>
      <c r="D1123" s="12" t="s">
        <v>9</v>
      </c>
      <c r="E1123" s="13">
        <v>45593</v>
      </c>
      <c r="F1123" s="14">
        <v>206178</v>
      </c>
      <c r="G1123" s="14" t="s">
        <v>10</v>
      </c>
      <c r="H1123" s="13">
        <v>45593</v>
      </c>
      <c r="I1123" s="14">
        <v>209351</v>
      </c>
      <c r="J1123" s="3" t="str">
        <f>IF(_xlfn.IFNA(VLOOKUP(A1123,confirmati!$A:$C,1, FALSE),"NU")="NU", "NU", "DA")</f>
        <v>NU</v>
      </c>
      <c r="K1123" s="3" t="str">
        <f t="shared" si="354"/>
        <v xml:space="preserve">Somatie nr: 209351/28-10-2024; </v>
      </c>
      <c r="L1123" s="3" t="str">
        <f t="shared" si="355"/>
        <v>Titlu executoriu nr: 206178/28-10-2024</v>
      </c>
      <c r="M1123" s="11" t="str">
        <f>K1123&amp;CHAR(10)&amp;L1123</f>
        <v>Somatie nr: 209351/28-10-2024; 
Titlu executoriu nr: 206178/28-10-2024</v>
      </c>
    </row>
    <row r="1124" spans="1:13" ht="25.5" x14ac:dyDescent="0.2">
      <c r="A1124" s="10">
        <v>1048376</v>
      </c>
      <c r="B1124" s="11" t="s">
        <v>3448</v>
      </c>
      <c r="C1124" s="11" t="s">
        <v>3449</v>
      </c>
      <c r="D1124" s="12" t="s">
        <v>9</v>
      </c>
      <c r="E1124" s="13">
        <v>45593</v>
      </c>
      <c r="F1124" s="14">
        <v>206181</v>
      </c>
      <c r="G1124" s="14" t="s">
        <v>10</v>
      </c>
      <c r="H1124" s="13">
        <v>45593</v>
      </c>
      <c r="I1124" s="14">
        <v>209354</v>
      </c>
      <c r="J1124" s="3" t="str">
        <f>IF(_xlfn.IFNA(VLOOKUP(A1124,confirmati!$A:$C,1, FALSE),"NU")="NU", "NU", "DA")</f>
        <v>NU</v>
      </c>
      <c r="K1124" s="3" t="str">
        <f t="shared" si="354"/>
        <v xml:space="preserve">Somatie nr: 209354/28-10-2024; </v>
      </c>
      <c r="L1124" s="3" t="str">
        <f t="shared" si="355"/>
        <v>Titlu executoriu nr: 206181/28-10-2024</v>
      </c>
      <c r="M1124" s="11" t="str">
        <f>K1124&amp;CHAR(10)&amp;L1124</f>
        <v>Somatie nr: 209354/28-10-2024; 
Titlu executoriu nr: 206181/28-10-2024</v>
      </c>
    </row>
    <row r="1125" spans="1:13" ht="25.5" x14ac:dyDescent="0.2">
      <c r="A1125" s="10">
        <v>1048398</v>
      </c>
      <c r="B1125" s="11" t="s">
        <v>3451</v>
      </c>
      <c r="C1125" s="11" t="s">
        <v>3452</v>
      </c>
      <c r="D1125" s="12" t="s">
        <v>9</v>
      </c>
      <c r="E1125" s="13">
        <v>45593</v>
      </c>
      <c r="F1125" s="14">
        <v>206184</v>
      </c>
      <c r="G1125" s="14" t="s">
        <v>10</v>
      </c>
      <c r="H1125" s="13">
        <v>45593</v>
      </c>
      <c r="I1125" s="14">
        <v>209357</v>
      </c>
      <c r="J1125" s="3" t="str">
        <f>IF(_xlfn.IFNA(VLOOKUP(A1125,confirmati!$A:$C,1, FALSE),"NU")="NU", "NU", "DA")</f>
        <v>NU</v>
      </c>
      <c r="K1125" s="3" t="str">
        <f t="shared" si="354"/>
        <v xml:space="preserve">Somatie nr: 209357/28-10-2024; </v>
      </c>
      <c r="L1125" s="3" t="str">
        <f t="shared" si="355"/>
        <v>Titlu executoriu nr: 206184/28-10-2024</v>
      </c>
      <c r="M1125" s="11" t="str">
        <f>K1125&amp;CHAR(10)&amp;L1125</f>
        <v>Somatie nr: 209357/28-10-2024; 
Titlu executoriu nr: 206184/28-10-2024</v>
      </c>
    </row>
    <row r="1126" spans="1:13" ht="25.5" x14ac:dyDescent="0.2">
      <c r="A1126" s="10">
        <v>1048421</v>
      </c>
      <c r="B1126" s="11" t="s">
        <v>3455</v>
      </c>
      <c r="C1126" s="11" t="s">
        <v>3456</v>
      </c>
      <c r="D1126" s="12" t="s">
        <v>9</v>
      </c>
      <c r="E1126" s="13">
        <v>45593</v>
      </c>
      <c r="F1126" s="14">
        <v>206187</v>
      </c>
      <c r="G1126" s="14" t="s">
        <v>10</v>
      </c>
      <c r="H1126" s="13">
        <v>45593</v>
      </c>
      <c r="I1126" s="14">
        <v>209360</v>
      </c>
      <c r="J1126" s="3" t="str">
        <f>IF(_xlfn.IFNA(VLOOKUP(A1126,confirmati!$A:$C,1, FALSE),"NU")="NU", "NU", "DA")</f>
        <v>NU</v>
      </c>
      <c r="K1126" s="3" t="str">
        <f t="shared" si="354"/>
        <v xml:space="preserve">Somatie nr: 209360/28-10-2024; </v>
      </c>
      <c r="L1126" s="3" t="str">
        <f t="shared" si="355"/>
        <v>Titlu executoriu nr: 206187/28-10-2024</v>
      </c>
      <c r="M1126" s="11" t="str">
        <f t="shared" ref="M1126:M1127" si="361">K1126&amp;CHAR(10)&amp;L1126</f>
        <v>Somatie nr: 209360/28-10-2024; 
Titlu executoriu nr: 206187/28-10-2024</v>
      </c>
    </row>
    <row r="1127" spans="1:13" ht="25.5" x14ac:dyDescent="0.2">
      <c r="A1127" s="10">
        <v>1048424</v>
      </c>
      <c r="B1127" s="11" t="s">
        <v>3457</v>
      </c>
      <c r="C1127" s="11" t="s">
        <v>3458</v>
      </c>
      <c r="D1127" s="12" t="s">
        <v>9</v>
      </c>
      <c r="E1127" s="13">
        <v>45593</v>
      </c>
      <c r="F1127" s="14">
        <v>206188</v>
      </c>
      <c r="G1127" s="14" t="s">
        <v>10</v>
      </c>
      <c r="H1127" s="13">
        <v>45593</v>
      </c>
      <c r="I1127" s="14">
        <v>209361</v>
      </c>
      <c r="J1127" s="3" t="str">
        <f>IF(_xlfn.IFNA(VLOOKUP(A1127,confirmati!$A:$C,1, FALSE),"NU")="NU", "NU", "DA")</f>
        <v>NU</v>
      </c>
      <c r="K1127" s="3" t="str">
        <f t="shared" si="354"/>
        <v xml:space="preserve">Somatie nr: 209361/28-10-2024; </v>
      </c>
      <c r="L1127" s="3" t="str">
        <f t="shared" si="355"/>
        <v>Titlu executoriu nr: 206188/28-10-2024</v>
      </c>
      <c r="M1127" s="11" t="str">
        <f t="shared" si="361"/>
        <v>Somatie nr: 209361/28-10-2024; 
Titlu executoriu nr: 206188/28-10-2024</v>
      </c>
    </row>
    <row r="1128" spans="1:13" ht="25.5" x14ac:dyDescent="0.2">
      <c r="A1128" s="10">
        <v>1048433</v>
      </c>
      <c r="B1128" s="11" t="s">
        <v>3461</v>
      </c>
      <c r="C1128" s="11" t="s">
        <v>503</v>
      </c>
      <c r="D1128" s="12" t="s">
        <v>9</v>
      </c>
      <c r="E1128" s="13">
        <v>45593</v>
      </c>
      <c r="F1128" s="14">
        <v>206191</v>
      </c>
      <c r="G1128" s="14" t="s">
        <v>10</v>
      </c>
      <c r="H1128" s="13">
        <v>45593</v>
      </c>
      <c r="I1128" s="14">
        <v>209364</v>
      </c>
      <c r="J1128" s="3" t="str">
        <f>IF(_xlfn.IFNA(VLOOKUP(A1128,confirmati!$A:$C,1, FALSE),"NU")="NU", "NU", "DA")</f>
        <v>NU</v>
      </c>
      <c r="K1128" s="3" t="str">
        <f t="shared" si="354"/>
        <v xml:space="preserve">Somatie nr: 209364/28-10-2024; </v>
      </c>
      <c r="L1128" s="3" t="str">
        <f t="shared" si="355"/>
        <v>Titlu executoriu nr: 206191/28-10-2024</v>
      </c>
      <c r="M1128" s="11" t="str">
        <f>K1128&amp;CHAR(10)&amp;L1128</f>
        <v>Somatie nr: 209364/28-10-2024; 
Titlu executoriu nr: 206191/28-10-2024</v>
      </c>
    </row>
    <row r="1129" spans="1:13" ht="25.5" x14ac:dyDescent="0.2">
      <c r="A1129" s="10">
        <v>1048437</v>
      </c>
      <c r="B1129" s="11" t="s">
        <v>3465</v>
      </c>
      <c r="C1129" s="11" t="s">
        <v>2184</v>
      </c>
      <c r="D1129" s="12" t="s">
        <v>9</v>
      </c>
      <c r="E1129" s="13">
        <v>45593</v>
      </c>
      <c r="F1129" s="14">
        <v>206195</v>
      </c>
      <c r="G1129" s="14" t="s">
        <v>10</v>
      </c>
      <c r="H1129" s="13">
        <v>45593</v>
      </c>
      <c r="I1129" s="14">
        <v>209368</v>
      </c>
      <c r="J1129" s="3" t="str">
        <f>IF(_xlfn.IFNA(VLOOKUP(A1129,confirmati!$A:$C,1, FALSE),"NU")="NU", "NU", "DA")</f>
        <v>NU</v>
      </c>
      <c r="K1129" s="3" t="str">
        <f t="shared" si="354"/>
        <v xml:space="preserve">Somatie nr: 209368/28-10-2024; </v>
      </c>
      <c r="L1129" s="3" t="str">
        <f t="shared" si="355"/>
        <v>Titlu executoriu nr: 206195/28-10-2024</v>
      </c>
      <c r="M1129" s="11" t="str">
        <f>K1129&amp;CHAR(10)&amp;L1129</f>
        <v>Somatie nr: 209368/28-10-2024; 
Titlu executoriu nr: 206195/28-10-2024</v>
      </c>
    </row>
    <row r="1130" spans="1:13" ht="25.5" x14ac:dyDescent="0.2">
      <c r="A1130" s="10">
        <v>1048471</v>
      </c>
      <c r="B1130" s="11" t="s">
        <v>3468</v>
      </c>
      <c r="C1130" s="11" t="s">
        <v>3469</v>
      </c>
      <c r="D1130" s="12" t="s">
        <v>9</v>
      </c>
      <c r="E1130" s="13">
        <v>45593</v>
      </c>
      <c r="F1130" s="14">
        <v>206198</v>
      </c>
      <c r="G1130" s="14" t="s">
        <v>10</v>
      </c>
      <c r="H1130" s="13">
        <v>45593</v>
      </c>
      <c r="I1130" s="14">
        <v>209371</v>
      </c>
      <c r="J1130" s="3" t="str">
        <f>IF(_xlfn.IFNA(VLOOKUP(A1130,confirmati!$A:$C,1, FALSE),"NU")="NU", "NU", "DA")</f>
        <v>NU</v>
      </c>
      <c r="K1130" s="3" t="str">
        <f t="shared" si="354"/>
        <v xml:space="preserve">Somatie nr: 209371/28-10-2024; </v>
      </c>
      <c r="L1130" s="3" t="str">
        <f t="shared" si="355"/>
        <v>Titlu executoriu nr: 206198/28-10-2024</v>
      </c>
      <c r="M1130" s="11" t="str">
        <f t="shared" ref="M1130:M1132" si="362">K1130&amp;CHAR(10)&amp;L1130</f>
        <v>Somatie nr: 209371/28-10-2024; 
Titlu executoriu nr: 206198/28-10-2024</v>
      </c>
    </row>
    <row r="1131" spans="1:13" ht="25.5" x14ac:dyDescent="0.2">
      <c r="A1131" s="10">
        <v>1048472</v>
      </c>
      <c r="B1131" s="11" t="s">
        <v>3470</v>
      </c>
      <c r="C1131" s="11" t="s">
        <v>3471</v>
      </c>
      <c r="D1131" s="12" t="s">
        <v>9</v>
      </c>
      <c r="E1131" s="13">
        <v>45593</v>
      </c>
      <c r="F1131" s="14">
        <v>206199</v>
      </c>
      <c r="G1131" s="14" t="s">
        <v>10</v>
      </c>
      <c r="H1131" s="13">
        <v>45593</v>
      </c>
      <c r="I1131" s="14">
        <v>209372</v>
      </c>
      <c r="J1131" s="3" t="str">
        <f>IF(_xlfn.IFNA(VLOOKUP(A1131,confirmati!$A:$C,1, FALSE),"NU")="NU", "NU", "DA")</f>
        <v>NU</v>
      </c>
      <c r="K1131" s="3" t="str">
        <f t="shared" si="354"/>
        <v xml:space="preserve">Somatie nr: 209372/28-10-2024; </v>
      </c>
      <c r="L1131" s="3" t="str">
        <f t="shared" si="355"/>
        <v>Titlu executoriu nr: 206199/28-10-2024</v>
      </c>
      <c r="M1131" s="11" t="str">
        <f t="shared" si="362"/>
        <v>Somatie nr: 209372/28-10-2024; 
Titlu executoriu nr: 206199/28-10-2024</v>
      </c>
    </row>
    <row r="1132" spans="1:13" ht="25.5" x14ac:dyDescent="0.2">
      <c r="A1132" s="10">
        <v>1048475</v>
      </c>
      <c r="B1132" s="11" t="s">
        <v>3472</v>
      </c>
      <c r="C1132" s="11" t="s">
        <v>3473</v>
      </c>
      <c r="D1132" s="12" t="s">
        <v>9</v>
      </c>
      <c r="E1132" s="13">
        <v>45593</v>
      </c>
      <c r="F1132" s="14">
        <v>206200</v>
      </c>
      <c r="G1132" s="14" t="s">
        <v>10</v>
      </c>
      <c r="H1132" s="13">
        <v>45593</v>
      </c>
      <c r="I1132" s="14">
        <v>209373</v>
      </c>
      <c r="J1132" s="3" t="str">
        <f>IF(_xlfn.IFNA(VLOOKUP(A1132,confirmati!$A:$C,1, FALSE),"NU")="NU", "NU", "DA")</f>
        <v>NU</v>
      </c>
      <c r="K1132" s="3" t="str">
        <f t="shared" ref="K1132:K1155" si="363">G1132&amp;" nr: "&amp;I1132&amp;"/"&amp;TEXT(H1132,"dd-mm-yyyy")&amp;"; "</f>
        <v xml:space="preserve">Somatie nr: 209373/28-10-2024; </v>
      </c>
      <c r="L1132" s="3" t="str">
        <f t="shared" ref="L1132:L1155" si="364">D1132&amp;" nr: "&amp;F1132&amp;"/"&amp;TEXT(E1132,"dd-mm-yyyy")</f>
        <v>Titlu executoriu nr: 206200/28-10-2024</v>
      </c>
      <c r="M1132" s="11" t="str">
        <f t="shared" si="362"/>
        <v>Somatie nr: 209373/28-10-2024; 
Titlu executoriu nr: 206200/28-10-2024</v>
      </c>
    </row>
    <row r="1133" spans="1:13" ht="25.5" x14ac:dyDescent="0.2">
      <c r="A1133" s="10">
        <v>1048498</v>
      </c>
      <c r="B1133" s="11" t="s">
        <v>3476</v>
      </c>
      <c r="C1133" s="11" t="s">
        <v>1424</v>
      </c>
      <c r="D1133" s="12" t="s">
        <v>9</v>
      </c>
      <c r="E1133" s="13">
        <v>45593</v>
      </c>
      <c r="F1133" s="14">
        <v>206204</v>
      </c>
      <c r="G1133" s="14" t="s">
        <v>10</v>
      </c>
      <c r="H1133" s="13">
        <v>45593</v>
      </c>
      <c r="I1133" s="14">
        <v>209377</v>
      </c>
      <c r="J1133" s="3" t="str">
        <f>IF(_xlfn.IFNA(VLOOKUP(A1133,confirmati!$A:$C,1, FALSE),"NU")="NU", "NU", "DA")</f>
        <v>NU</v>
      </c>
      <c r="K1133" s="3" t="str">
        <f t="shared" si="363"/>
        <v xml:space="preserve">Somatie nr: 209377/28-10-2024; </v>
      </c>
      <c r="L1133" s="3" t="str">
        <f t="shared" si="364"/>
        <v>Titlu executoriu nr: 206204/28-10-2024</v>
      </c>
      <c r="M1133" s="11" t="str">
        <f>K1133&amp;CHAR(10)&amp;L1133</f>
        <v>Somatie nr: 209377/28-10-2024; 
Titlu executoriu nr: 206204/28-10-2024</v>
      </c>
    </row>
    <row r="1134" spans="1:13" ht="25.5" x14ac:dyDescent="0.2">
      <c r="A1134" s="10">
        <v>1048533</v>
      </c>
      <c r="B1134" s="11" t="s">
        <v>3480</v>
      </c>
      <c r="C1134" s="11" t="s">
        <v>3481</v>
      </c>
      <c r="D1134" s="12" t="s">
        <v>9</v>
      </c>
      <c r="E1134" s="13">
        <v>45593</v>
      </c>
      <c r="F1134" s="14">
        <v>206211</v>
      </c>
      <c r="G1134" s="14" t="s">
        <v>10</v>
      </c>
      <c r="H1134" s="13">
        <v>45593</v>
      </c>
      <c r="I1134" s="14">
        <v>209384</v>
      </c>
      <c r="J1134" s="3" t="str">
        <f>IF(_xlfn.IFNA(VLOOKUP(A1134,confirmati!$A:$C,1, FALSE),"NU")="NU", "NU", "DA")</f>
        <v>NU</v>
      </c>
      <c r="K1134" s="3" t="str">
        <f t="shared" si="363"/>
        <v xml:space="preserve">Somatie nr: 209384/28-10-2024; </v>
      </c>
      <c r="L1134" s="3" t="str">
        <f t="shared" si="364"/>
        <v>Titlu executoriu nr: 206211/28-10-2024</v>
      </c>
      <c r="M1134" s="11" t="str">
        <f>K1134&amp;CHAR(10)&amp;L1134</f>
        <v>Somatie nr: 209384/28-10-2024; 
Titlu executoriu nr: 206211/28-10-2024</v>
      </c>
    </row>
    <row r="1135" spans="1:13" ht="25.5" x14ac:dyDescent="0.2">
      <c r="A1135" s="10">
        <v>1048566</v>
      </c>
      <c r="B1135" s="11" t="s">
        <v>3485</v>
      </c>
      <c r="C1135" s="11" t="s">
        <v>3486</v>
      </c>
      <c r="D1135" s="12" t="s">
        <v>9</v>
      </c>
      <c r="E1135" s="13">
        <v>45593</v>
      </c>
      <c r="F1135" s="14">
        <v>206215</v>
      </c>
      <c r="G1135" s="14" t="s">
        <v>10</v>
      </c>
      <c r="H1135" s="13">
        <v>45593</v>
      </c>
      <c r="I1135" s="14">
        <v>209388</v>
      </c>
      <c r="J1135" s="3" t="str">
        <f>IF(_xlfn.IFNA(VLOOKUP(A1135,confirmati!$A:$C,1, FALSE),"NU")="NU", "NU", "DA")</f>
        <v>NU</v>
      </c>
      <c r="K1135" s="3" t="str">
        <f t="shared" si="363"/>
        <v xml:space="preserve">Somatie nr: 209388/28-10-2024; </v>
      </c>
      <c r="L1135" s="3" t="str">
        <f t="shared" si="364"/>
        <v>Titlu executoriu nr: 206215/28-10-2024</v>
      </c>
      <c r="M1135" s="11" t="str">
        <f t="shared" ref="M1135:M1137" si="365">K1135&amp;CHAR(10)&amp;L1135</f>
        <v>Somatie nr: 209388/28-10-2024; 
Titlu executoriu nr: 206215/28-10-2024</v>
      </c>
    </row>
    <row r="1136" spans="1:13" ht="25.5" x14ac:dyDescent="0.2">
      <c r="A1136" s="10">
        <v>1048568</v>
      </c>
      <c r="B1136" s="11" t="s">
        <v>3487</v>
      </c>
      <c r="C1136" s="11" t="s">
        <v>3488</v>
      </c>
      <c r="D1136" s="12" t="s">
        <v>9</v>
      </c>
      <c r="E1136" s="13">
        <v>45593</v>
      </c>
      <c r="F1136" s="14">
        <v>206216</v>
      </c>
      <c r="G1136" s="14" t="s">
        <v>10</v>
      </c>
      <c r="H1136" s="13">
        <v>45593</v>
      </c>
      <c r="I1136" s="14">
        <v>209389</v>
      </c>
      <c r="J1136" s="3" t="str">
        <f>IF(_xlfn.IFNA(VLOOKUP(A1136,confirmati!$A:$C,1, FALSE),"NU")="NU", "NU", "DA")</f>
        <v>NU</v>
      </c>
      <c r="K1136" s="3" t="str">
        <f t="shared" si="363"/>
        <v xml:space="preserve">Somatie nr: 209389/28-10-2024; </v>
      </c>
      <c r="L1136" s="3" t="str">
        <f t="shared" si="364"/>
        <v>Titlu executoriu nr: 206216/28-10-2024</v>
      </c>
      <c r="M1136" s="11" t="str">
        <f t="shared" si="365"/>
        <v>Somatie nr: 209389/28-10-2024; 
Titlu executoriu nr: 206216/28-10-2024</v>
      </c>
    </row>
    <row r="1137" spans="1:13" ht="25.5" x14ac:dyDescent="0.2">
      <c r="A1137" s="10">
        <v>1048569</v>
      </c>
      <c r="B1137" s="11" t="s">
        <v>3489</v>
      </c>
      <c r="C1137" s="11" t="s">
        <v>3490</v>
      </c>
      <c r="D1137" s="12" t="s">
        <v>9</v>
      </c>
      <c r="E1137" s="13">
        <v>45593</v>
      </c>
      <c r="F1137" s="14">
        <v>206217</v>
      </c>
      <c r="G1137" s="14" t="s">
        <v>10</v>
      </c>
      <c r="H1137" s="13">
        <v>45593</v>
      </c>
      <c r="I1137" s="14">
        <v>209390</v>
      </c>
      <c r="J1137" s="3" t="str">
        <f>IF(_xlfn.IFNA(VLOOKUP(A1137,confirmati!$A:$C,1, FALSE),"NU")="NU", "NU", "DA")</f>
        <v>NU</v>
      </c>
      <c r="K1137" s="3" t="str">
        <f t="shared" si="363"/>
        <v xml:space="preserve">Somatie nr: 209390/28-10-2024; </v>
      </c>
      <c r="L1137" s="3" t="str">
        <f t="shared" si="364"/>
        <v>Titlu executoriu nr: 206217/28-10-2024</v>
      </c>
      <c r="M1137" s="11" t="str">
        <f t="shared" si="365"/>
        <v>Somatie nr: 209390/28-10-2024; 
Titlu executoriu nr: 206217/28-10-2024</v>
      </c>
    </row>
    <row r="1138" spans="1:13" ht="25.5" x14ac:dyDescent="0.2">
      <c r="A1138" s="10">
        <v>1048619</v>
      </c>
      <c r="B1138" s="11" t="s">
        <v>3497</v>
      </c>
      <c r="C1138" s="11" t="s">
        <v>3498</v>
      </c>
      <c r="D1138" s="12" t="s">
        <v>9</v>
      </c>
      <c r="E1138" s="13">
        <v>45593</v>
      </c>
      <c r="F1138" s="14">
        <v>206225</v>
      </c>
      <c r="G1138" s="14" t="s">
        <v>10</v>
      </c>
      <c r="H1138" s="13">
        <v>45593</v>
      </c>
      <c r="I1138" s="14">
        <v>209398</v>
      </c>
      <c r="J1138" s="3" t="str">
        <f>IF(_xlfn.IFNA(VLOOKUP(A1138,confirmati!$A:$C,1, FALSE),"NU")="NU", "NU", "DA")</f>
        <v>NU</v>
      </c>
      <c r="K1138" s="3" t="str">
        <f t="shared" si="363"/>
        <v xml:space="preserve">Somatie nr: 209398/28-10-2024; </v>
      </c>
      <c r="L1138" s="3" t="str">
        <f t="shared" si="364"/>
        <v>Titlu executoriu nr: 206225/28-10-2024</v>
      </c>
      <c r="M1138" s="11" t="str">
        <f>K1138&amp;CHAR(10)&amp;L1138</f>
        <v>Somatie nr: 209398/28-10-2024; 
Titlu executoriu nr: 206225/28-10-2024</v>
      </c>
    </row>
    <row r="1139" spans="1:13" ht="25.5" x14ac:dyDescent="0.2">
      <c r="A1139" s="10">
        <v>1048628</v>
      </c>
      <c r="B1139" s="11" t="s">
        <v>3501</v>
      </c>
      <c r="C1139" s="11" t="s">
        <v>173</v>
      </c>
      <c r="D1139" s="12" t="s">
        <v>9</v>
      </c>
      <c r="E1139" s="13">
        <v>45593</v>
      </c>
      <c r="F1139" s="14">
        <v>206228</v>
      </c>
      <c r="G1139" s="14" t="s">
        <v>10</v>
      </c>
      <c r="H1139" s="13">
        <v>45593</v>
      </c>
      <c r="I1139" s="14">
        <v>209401</v>
      </c>
      <c r="J1139" s="3" t="str">
        <f>IF(_xlfn.IFNA(VLOOKUP(A1139,confirmati!$A:$C,1, FALSE),"NU")="NU", "NU", "DA")</f>
        <v>NU</v>
      </c>
      <c r="K1139" s="3" t="str">
        <f t="shared" si="363"/>
        <v xml:space="preserve">Somatie nr: 209401/28-10-2024; </v>
      </c>
      <c r="L1139" s="3" t="str">
        <f t="shared" si="364"/>
        <v>Titlu executoriu nr: 206228/28-10-2024</v>
      </c>
      <c r="M1139" s="11" t="str">
        <f t="shared" ref="M1139:M1140" si="366">K1139&amp;CHAR(10)&amp;L1139</f>
        <v>Somatie nr: 209401/28-10-2024; 
Titlu executoriu nr: 206228/28-10-2024</v>
      </c>
    </row>
    <row r="1140" spans="1:13" ht="25.5" x14ac:dyDescent="0.2">
      <c r="A1140" s="10">
        <v>1048629</v>
      </c>
      <c r="B1140" s="11" t="s">
        <v>3502</v>
      </c>
      <c r="C1140" s="11" t="s">
        <v>3268</v>
      </c>
      <c r="D1140" s="12" t="s">
        <v>9</v>
      </c>
      <c r="E1140" s="13">
        <v>45593</v>
      </c>
      <c r="F1140" s="14">
        <v>206229</v>
      </c>
      <c r="G1140" s="14" t="s">
        <v>10</v>
      </c>
      <c r="H1140" s="13">
        <v>45593</v>
      </c>
      <c r="I1140" s="14">
        <v>209402</v>
      </c>
      <c r="J1140" s="3" t="str">
        <f>IF(_xlfn.IFNA(VLOOKUP(A1140,confirmati!$A:$C,1, FALSE),"NU")="NU", "NU", "DA")</f>
        <v>NU</v>
      </c>
      <c r="K1140" s="3" t="str">
        <f t="shared" si="363"/>
        <v xml:space="preserve">Somatie nr: 209402/28-10-2024; </v>
      </c>
      <c r="L1140" s="3" t="str">
        <f t="shared" si="364"/>
        <v>Titlu executoriu nr: 206229/28-10-2024</v>
      </c>
      <c r="M1140" s="11" t="str">
        <f t="shared" si="366"/>
        <v>Somatie nr: 209402/28-10-2024; 
Titlu executoriu nr: 206229/28-10-2024</v>
      </c>
    </row>
    <row r="1141" spans="1:13" ht="25.5" x14ac:dyDescent="0.2">
      <c r="A1141" s="10">
        <v>1048643</v>
      </c>
      <c r="B1141" s="11" t="s">
        <v>3507</v>
      </c>
      <c r="C1141" s="11" t="s">
        <v>1896</v>
      </c>
      <c r="D1141" s="12" t="s">
        <v>9</v>
      </c>
      <c r="E1141" s="13">
        <v>45593</v>
      </c>
      <c r="F1141" s="14">
        <v>206234</v>
      </c>
      <c r="G1141" s="14" t="s">
        <v>10</v>
      </c>
      <c r="H1141" s="13">
        <v>45593</v>
      </c>
      <c r="I1141" s="14">
        <v>209407</v>
      </c>
      <c r="J1141" s="3" t="str">
        <f>IF(_xlfn.IFNA(VLOOKUP(A1141,confirmati!$A:$C,1, FALSE),"NU")="NU", "NU", "DA")</f>
        <v>NU</v>
      </c>
      <c r="K1141" s="3" t="str">
        <f t="shared" si="363"/>
        <v xml:space="preserve">Somatie nr: 209407/28-10-2024; </v>
      </c>
      <c r="L1141" s="3" t="str">
        <f t="shared" si="364"/>
        <v>Titlu executoriu nr: 206234/28-10-2024</v>
      </c>
      <c r="M1141" s="11" t="str">
        <f>K1141&amp;CHAR(10)&amp;L1141</f>
        <v>Somatie nr: 209407/28-10-2024; 
Titlu executoriu nr: 206234/28-10-2024</v>
      </c>
    </row>
    <row r="1142" spans="1:13" ht="25.5" x14ac:dyDescent="0.2">
      <c r="A1142" s="10">
        <v>1048676</v>
      </c>
      <c r="B1142" s="11" t="s">
        <v>3513</v>
      </c>
      <c r="C1142" s="11" t="s">
        <v>3514</v>
      </c>
      <c r="D1142" s="12" t="s">
        <v>9</v>
      </c>
      <c r="E1142" s="13">
        <v>45593</v>
      </c>
      <c r="F1142" s="14">
        <v>206240</v>
      </c>
      <c r="G1142" s="14" t="s">
        <v>10</v>
      </c>
      <c r="H1142" s="13">
        <v>45593</v>
      </c>
      <c r="I1142" s="14">
        <v>209413</v>
      </c>
      <c r="J1142" s="3" t="str">
        <f>IF(_xlfn.IFNA(VLOOKUP(A1142,confirmati!$A:$C,1, FALSE),"NU")="NU", "NU", "DA")</f>
        <v>NU</v>
      </c>
      <c r="K1142" s="3" t="str">
        <f t="shared" si="363"/>
        <v xml:space="preserve">Somatie nr: 209413/28-10-2024; </v>
      </c>
      <c r="L1142" s="3" t="str">
        <f t="shared" si="364"/>
        <v>Titlu executoriu nr: 206240/28-10-2024</v>
      </c>
      <c r="M1142" s="11" t="str">
        <f t="shared" ref="M1142:M1145" si="367">K1142&amp;CHAR(10)&amp;L1142</f>
        <v>Somatie nr: 209413/28-10-2024; 
Titlu executoriu nr: 206240/28-10-2024</v>
      </c>
    </row>
    <row r="1143" spans="1:13" ht="25.5" x14ac:dyDescent="0.2">
      <c r="A1143" s="10">
        <v>1048687</v>
      </c>
      <c r="B1143" s="11" t="s">
        <v>3515</v>
      </c>
      <c r="C1143" s="11" t="s">
        <v>3516</v>
      </c>
      <c r="D1143" s="12" t="s">
        <v>9</v>
      </c>
      <c r="E1143" s="13">
        <v>45593</v>
      </c>
      <c r="F1143" s="14">
        <v>206241</v>
      </c>
      <c r="G1143" s="14" t="s">
        <v>10</v>
      </c>
      <c r="H1143" s="13">
        <v>45593</v>
      </c>
      <c r="I1143" s="14">
        <v>209414</v>
      </c>
      <c r="J1143" s="3" t="str">
        <f>IF(_xlfn.IFNA(VLOOKUP(A1143,confirmati!$A:$C,1, FALSE),"NU")="NU", "NU", "DA")</f>
        <v>NU</v>
      </c>
      <c r="K1143" s="3" t="str">
        <f t="shared" si="363"/>
        <v xml:space="preserve">Somatie nr: 209414/28-10-2024; </v>
      </c>
      <c r="L1143" s="3" t="str">
        <f t="shared" si="364"/>
        <v>Titlu executoriu nr: 206241/28-10-2024</v>
      </c>
      <c r="M1143" s="11" t="str">
        <f t="shared" si="367"/>
        <v>Somatie nr: 209414/28-10-2024; 
Titlu executoriu nr: 206241/28-10-2024</v>
      </c>
    </row>
    <row r="1144" spans="1:13" ht="25.5" x14ac:dyDescent="0.2">
      <c r="A1144" s="10">
        <v>1048711</v>
      </c>
      <c r="B1144" s="11" t="s">
        <v>3517</v>
      </c>
      <c r="C1144" s="11" t="s">
        <v>3518</v>
      </c>
      <c r="D1144" s="12" t="s">
        <v>9</v>
      </c>
      <c r="E1144" s="13">
        <v>45593</v>
      </c>
      <c r="F1144" s="14">
        <v>206242</v>
      </c>
      <c r="G1144" s="14" t="s">
        <v>10</v>
      </c>
      <c r="H1144" s="13">
        <v>45593</v>
      </c>
      <c r="I1144" s="14">
        <v>209415</v>
      </c>
      <c r="J1144" s="3" t="str">
        <f>IF(_xlfn.IFNA(VLOOKUP(A1144,confirmati!$A:$C,1, FALSE),"NU")="NU", "NU", "DA")</f>
        <v>NU</v>
      </c>
      <c r="K1144" s="3" t="str">
        <f t="shared" si="363"/>
        <v xml:space="preserve">Somatie nr: 209415/28-10-2024; </v>
      </c>
      <c r="L1144" s="3" t="str">
        <f t="shared" si="364"/>
        <v>Titlu executoriu nr: 206242/28-10-2024</v>
      </c>
      <c r="M1144" s="11" t="str">
        <f t="shared" si="367"/>
        <v>Somatie nr: 209415/28-10-2024; 
Titlu executoriu nr: 206242/28-10-2024</v>
      </c>
    </row>
    <row r="1145" spans="1:13" ht="25.5" x14ac:dyDescent="0.2">
      <c r="A1145" s="10">
        <v>1048716</v>
      </c>
      <c r="B1145" s="11" t="s">
        <v>3519</v>
      </c>
      <c r="C1145" s="11" t="s">
        <v>3520</v>
      </c>
      <c r="D1145" s="12" t="s">
        <v>9</v>
      </c>
      <c r="E1145" s="13">
        <v>45593</v>
      </c>
      <c r="F1145" s="14">
        <v>206243</v>
      </c>
      <c r="G1145" s="14" t="s">
        <v>10</v>
      </c>
      <c r="H1145" s="13">
        <v>45593</v>
      </c>
      <c r="I1145" s="14">
        <v>209416</v>
      </c>
      <c r="J1145" s="3" t="str">
        <f>IF(_xlfn.IFNA(VLOOKUP(A1145,confirmati!$A:$C,1, FALSE),"NU")="NU", "NU", "DA")</f>
        <v>NU</v>
      </c>
      <c r="K1145" s="3" t="str">
        <f t="shared" si="363"/>
        <v xml:space="preserve">Somatie nr: 209416/28-10-2024; </v>
      </c>
      <c r="L1145" s="3" t="str">
        <f t="shared" si="364"/>
        <v>Titlu executoriu nr: 206243/28-10-2024</v>
      </c>
      <c r="M1145" s="11" t="str">
        <f t="shared" si="367"/>
        <v>Somatie nr: 209416/28-10-2024; 
Titlu executoriu nr: 206243/28-10-2024</v>
      </c>
    </row>
    <row r="1146" spans="1:13" ht="25.5" x14ac:dyDescent="0.2">
      <c r="A1146" s="10">
        <v>1048725</v>
      </c>
      <c r="B1146" s="11" t="s">
        <v>3522</v>
      </c>
      <c r="C1146" s="11" t="s">
        <v>3523</v>
      </c>
      <c r="D1146" s="12" t="s">
        <v>9</v>
      </c>
      <c r="E1146" s="13">
        <v>45593</v>
      </c>
      <c r="F1146" s="14">
        <v>206245</v>
      </c>
      <c r="G1146" s="14" t="s">
        <v>10</v>
      </c>
      <c r="H1146" s="13">
        <v>45593</v>
      </c>
      <c r="I1146" s="14">
        <v>209418</v>
      </c>
      <c r="J1146" s="3" t="str">
        <f>IF(_xlfn.IFNA(VLOOKUP(A1146,confirmati!$A:$C,1, FALSE),"NU")="NU", "NU", "DA")</f>
        <v>NU</v>
      </c>
      <c r="K1146" s="3" t="str">
        <f t="shared" si="363"/>
        <v xml:space="preserve">Somatie nr: 209418/28-10-2024; </v>
      </c>
      <c r="L1146" s="3" t="str">
        <f t="shared" si="364"/>
        <v>Titlu executoriu nr: 206245/28-10-2024</v>
      </c>
      <c r="M1146" s="11" t="str">
        <f>K1146&amp;CHAR(10)&amp;L1146</f>
        <v>Somatie nr: 209418/28-10-2024; 
Titlu executoriu nr: 206245/28-10-2024</v>
      </c>
    </row>
    <row r="1147" spans="1:13" ht="25.5" x14ac:dyDescent="0.2">
      <c r="A1147" s="10">
        <v>1048756</v>
      </c>
      <c r="B1147" s="11" t="s">
        <v>3531</v>
      </c>
      <c r="C1147" s="11" t="s">
        <v>3532</v>
      </c>
      <c r="D1147" s="12" t="s">
        <v>9</v>
      </c>
      <c r="E1147" s="13">
        <v>45593</v>
      </c>
      <c r="F1147" s="14">
        <v>206253</v>
      </c>
      <c r="G1147" s="14" t="s">
        <v>10</v>
      </c>
      <c r="H1147" s="13">
        <v>45593</v>
      </c>
      <c r="I1147" s="14">
        <v>209426</v>
      </c>
      <c r="J1147" s="3" t="str">
        <f>IF(_xlfn.IFNA(VLOOKUP(A1147,confirmati!$A:$C,1, FALSE),"NU")="NU", "NU", "DA")</f>
        <v>NU</v>
      </c>
      <c r="K1147" s="3" t="str">
        <f t="shared" si="363"/>
        <v xml:space="preserve">Somatie nr: 209426/28-10-2024; </v>
      </c>
      <c r="L1147" s="3" t="str">
        <f t="shared" si="364"/>
        <v>Titlu executoriu nr: 206253/28-10-2024</v>
      </c>
      <c r="M1147" s="11" t="str">
        <f t="shared" ref="M1147:M1153" si="368">K1147&amp;CHAR(10)&amp;L1147</f>
        <v>Somatie nr: 209426/28-10-2024; 
Titlu executoriu nr: 206253/28-10-2024</v>
      </c>
    </row>
    <row r="1148" spans="1:13" ht="25.5" x14ac:dyDescent="0.2">
      <c r="A1148" s="10">
        <v>1048758</v>
      </c>
      <c r="B1148" s="11" t="s">
        <v>3533</v>
      </c>
      <c r="C1148" s="11" t="s">
        <v>3534</v>
      </c>
      <c r="D1148" s="12" t="s">
        <v>9</v>
      </c>
      <c r="E1148" s="13">
        <v>45593</v>
      </c>
      <c r="F1148" s="14">
        <v>206254</v>
      </c>
      <c r="G1148" s="14" t="s">
        <v>10</v>
      </c>
      <c r="H1148" s="13">
        <v>45593</v>
      </c>
      <c r="I1148" s="14">
        <v>209427</v>
      </c>
      <c r="J1148" s="3" t="str">
        <f>IF(_xlfn.IFNA(VLOOKUP(A1148,confirmati!$A:$C,1, FALSE),"NU")="NU", "NU", "DA")</f>
        <v>NU</v>
      </c>
      <c r="K1148" s="3" t="str">
        <f t="shared" si="363"/>
        <v xml:space="preserve">Somatie nr: 209427/28-10-2024; </v>
      </c>
      <c r="L1148" s="3" t="str">
        <f t="shared" si="364"/>
        <v>Titlu executoriu nr: 206254/28-10-2024</v>
      </c>
      <c r="M1148" s="11" t="str">
        <f t="shared" si="368"/>
        <v>Somatie nr: 209427/28-10-2024; 
Titlu executoriu nr: 206254/28-10-2024</v>
      </c>
    </row>
    <row r="1149" spans="1:13" ht="25.5" x14ac:dyDescent="0.2">
      <c r="A1149" s="10">
        <v>1048759</v>
      </c>
      <c r="B1149" s="11" t="s">
        <v>3535</v>
      </c>
      <c r="C1149" s="11" t="s">
        <v>3536</v>
      </c>
      <c r="D1149" s="12" t="s">
        <v>9</v>
      </c>
      <c r="E1149" s="13">
        <v>45593</v>
      </c>
      <c r="F1149" s="14">
        <v>206255</v>
      </c>
      <c r="G1149" s="14" t="s">
        <v>10</v>
      </c>
      <c r="H1149" s="13">
        <v>45593</v>
      </c>
      <c r="I1149" s="14">
        <v>209428</v>
      </c>
      <c r="J1149" s="3" t="str">
        <f>IF(_xlfn.IFNA(VLOOKUP(A1149,confirmati!$A:$C,1, FALSE),"NU")="NU", "NU", "DA")</f>
        <v>NU</v>
      </c>
      <c r="K1149" s="3" t="str">
        <f t="shared" si="363"/>
        <v xml:space="preserve">Somatie nr: 209428/28-10-2024; </v>
      </c>
      <c r="L1149" s="3" t="str">
        <f t="shared" si="364"/>
        <v>Titlu executoriu nr: 206255/28-10-2024</v>
      </c>
      <c r="M1149" s="11" t="str">
        <f t="shared" si="368"/>
        <v>Somatie nr: 209428/28-10-2024; 
Titlu executoriu nr: 206255/28-10-2024</v>
      </c>
    </row>
    <row r="1150" spans="1:13" ht="25.5" x14ac:dyDescent="0.2">
      <c r="A1150" s="10">
        <v>1048760</v>
      </c>
      <c r="B1150" s="11" t="s">
        <v>3537</v>
      </c>
      <c r="C1150" s="11" t="s">
        <v>2147</v>
      </c>
      <c r="D1150" s="12" t="s">
        <v>9</v>
      </c>
      <c r="E1150" s="13">
        <v>45593</v>
      </c>
      <c r="F1150" s="14">
        <v>206256</v>
      </c>
      <c r="G1150" s="14" t="s">
        <v>10</v>
      </c>
      <c r="H1150" s="13">
        <v>45593</v>
      </c>
      <c r="I1150" s="14">
        <v>209429</v>
      </c>
      <c r="J1150" s="3" t="str">
        <f>IF(_xlfn.IFNA(VLOOKUP(A1150,confirmati!$A:$C,1, FALSE),"NU")="NU", "NU", "DA")</f>
        <v>NU</v>
      </c>
      <c r="K1150" s="3" t="str">
        <f t="shared" si="363"/>
        <v xml:space="preserve">Somatie nr: 209429/28-10-2024; </v>
      </c>
      <c r="L1150" s="3" t="str">
        <f t="shared" si="364"/>
        <v>Titlu executoriu nr: 206256/28-10-2024</v>
      </c>
      <c r="M1150" s="11" t="str">
        <f t="shared" si="368"/>
        <v>Somatie nr: 209429/28-10-2024; 
Titlu executoriu nr: 206256/28-10-2024</v>
      </c>
    </row>
    <row r="1151" spans="1:13" ht="25.5" x14ac:dyDescent="0.2">
      <c r="A1151" s="10">
        <v>1048766</v>
      </c>
      <c r="B1151" s="11" t="s">
        <v>3538</v>
      </c>
      <c r="C1151" s="11" t="s">
        <v>3539</v>
      </c>
      <c r="D1151" s="12" t="s">
        <v>9</v>
      </c>
      <c r="E1151" s="13">
        <v>45593</v>
      </c>
      <c r="F1151" s="14">
        <v>206257</v>
      </c>
      <c r="G1151" s="14" t="s">
        <v>10</v>
      </c>
      <c r="H1151" s="13">
        <v>45593</v>
      </c>
      <c r="I1151" s="14">
        <v>209430</v>
      </c>
      <c r="J1151" s="3" t="str">
        <f>IF(_xlfn.IFNA(VLOOKUP(A1151,confirmati!$A:$C,1, FALSE),"NU")="NU", "NU", "DA")</f>
        <v>NU</v>
      </c>
      <c r="K1151" s="3" t="str">
        <f t="shared" si="363"/>
        <v xml:space="preserve">Somatie nr: 209430/28-10-2024; </v>
      </c>
      <c r="L1151" s="3" t="str">
        <f t="shared" si="364"/>
        <v>Titlu executoriu nr: 206257/28-10-2024</v>
      </c>
      <c r="M1151" s="11" t="str">
        <f t="shared" si="368"/>
        <v>Somatie nr: 209430/28-10-2024; 
Titlu executoriu nr: 206257/28-10-2024</v>
      </c>
    </row>
    <row r="1152" spans="1:13" ht="25.5" x14ac:dyDescent="0.2">
      <c r="A1152" s="10">
        <v>1048767</v>
      </c>
      <c r="B1152" s="11" t="s">
        <v>3540</v>
      </c>
      <c r="C1152" s="11" t="s">
        <v>3541</v>
      </c>
      <c r="D1152" s="12" t="s">
        <v>9</v>
      </c>
      <c r="E1152" s="13">
        <v>45593</v>
      </c>
      <c r="F1152" s="14">
        <v>206258</v>
      </c>
      <c r="G1152" s="14" t="s">
        <v>10</v>
      </c>
      <c r="H1152" s="13">
        <v>45593</v>
      </c>
      <c r="I1152" s="14">
        <v>209431</v>
      </c>
      <c r="J1152" s="3" t="str">
        <f>IF(_xlfn.IFNA(VLOOKUP(A1152,confirmati!$A:$C,1, FALSE),"NU")="NU", "NU", "DA")</f>
        <v>NU</v>
      </c>
      <c r="K1152" s="3" t="str">
        <f t="shared" si="363"/>
        <v xml:space="preserve">Somatie nr: 209431/28-10-2024; </v>
      </c>
      <c r="L1152" s="3" t="str">
        <f t="shared" si="364"/>
        <v>Titlu executoriu nr: 206258/28-10-2024</v>
      </c>
      <c r="M1152" s="11" t="str">
        <f t="shared" si="368"/>
        <v>Somatie nr: 209431/28-10-2024; 
Titlu executoriu nr: 206258/28-10-2024</v>
      </c>
    </row>
    <row r="1153" spans="1:13" ht="25.5" x14ac:dyDescent="0.2">
      <c r="A1153" s="10">
        <v>1048769</v>
      </c>
      <c r="B1153" s="11" t="s">
        <v>3542</v>
      </c>
      <c r="C1153" s="11" t="s">
        <v>3543</v>
      </c>
      <c r="D1153" s="12" t="s">
        <v>9</v>
      </c>
      <c r="E1153" s="13">
        <v>45593</v>
      </c>
      <c r="F1153" s="14">
        <v>206259</v>
      </c>
      <c r="G1153" s="14" t="s">
        <v>10</v>
      </c>
      <c r="H1153" s="13">
        <v>45593</v>
      </c>
      <c r="I1153" s="14">
        <v>209432</v>
      </c>
      <c r="J1153" s="3" t="str">
        <f>IF(_xlfn.IFNA(VLOOKUP(A1153,confirmati!$A:$C,1, FALSE),"NU")="NU", "NU", "DA")</f>
        <v>NU</v>
      </c>
      <c r="K1153" s="3" t="str">
        <f t="shared" si="363"/>
        <v xml:space="preserve">Somatie nr: 209432/28-10-2024; </v>
      </c>
      <c r="L1153" s="3" t="str">
        <f t="shared" si="364"/>
        <v>Titlu executoriu nr: 206259/28-10-2024</v>
      </c>
      <c r="M1153" s="11" t="str">
        <f t="shared" si="368"/>
        <v>Somatie nr: 209432/28-10-2024; 
Titlu executoriu nr: 206259/28-10-2024</v>
      </c>
    </row>
    <row r="1154" spans="1:13" ht="25.5" x14ac:dyDescent="0.2">
      <c r="A1154" s="10">
        <v>1048788</v>
      </c>
      <c r="B1154" s="11" t="s">
        <v>3545</v>
      </c>
      <c r="C1154" s="11" t="s">
        <v>3546</v>
      </c>
      <c r="D1154" s="12" t="s">
        <v>9</v>
      </c>
      <c r="E1154" s="13">
        <v>45593</v>
      </c>
      <c r="F1154" s="14">
        <v>206263</v>
      </c>
      <c r="G1154" s="14" t="s">
        <v>10</v>
      </c>
      <c r="H1154" s="13">
        <v>45593</v>
      </c>
      <c r="I1154" s="14">
        <v>209436</v>
      </c>
      <c r="J1154" s="3" t="str">
        <f>IF(_xlfn.IFNA(VLOOKUP(A1154,confirmati!$A:$C,1, FALSE),"NU")="NU", "NU", "DA")</f>
        <v>NU</v>
      </c>
      <c r="K1154" s="3" t="str">
        <f t="shared" si="363"/>
        <v xml:space="preserve">Somatie nr: 209436/28-10-2024; </v>
      </c>
      <c r="L1154" s="3" t="str">
        <f t="shared" si="364"/>
        <v>Titlu executoriu nr: 206263/28-10-2024</v>
      </c>
      <c r="M1154" s="11" t="str">
        <f>K1154&amp;CHAR(10)&amp;L1154</f>
        <v>Somatie nr: 209436/28-10-2024; 
Titlu executoriu nr: 206263/28-10-2024</v>
      </c>
    </row>
    <row r="1155" spans="1:13" ht="25.5" x14ac:dyDescent="0.2">
      <c r="A1155" s="10">
        <v>1048812</v>
      </c>
      <c r="B1155" s="11" t="s">
        <v>3549</v>
      </c>
      <c r="C1155" s="11" t="s">
        <v>3550</v>
      </c>
      <c r="D1155" s="12" t="s">
        <v>9</v>
      </c>
      <c r="E1155" s="13">
        <v>45593</v>
      </c>
      <c r="F1155" s="14">
        <v>206268</v>
      </c>
      <c r="G1155" s="14" t="s">
        <v>10</v>
      </c>
      <c r="H1155" s="13">
        <v>45593</v>
      </c>
      <c r="I1155" s="14">
        <v>209441</v>
      </c>
      <c r="J1155" s="3" t="str">
        <f>IF(_xlfn.IFNA(VLOOKUP(A1155,confirmati!$A:$C,1, FALSE),"NU")="NU", "NU", "DA")</f>
        <v>NU</v>
      </c>
      <c r="K1155" s="3" t="str">
        <f t="shared" si="363"/>
        <v xml:space="preserve">Somatie nr: 209441/28-10-2024; </v>
      </c>
      <c r="L1155" s="3" t="str">
        <f t="shared" si="364"/>
        <v>Titlu executoriu nr: 206268/28-10-2024</v>
      </c>
      <c r="M1155" s="11" t="str">
        <f>K1155&amp;CHAR(10)&amp;L1155</f>
        <v>Somatie nr: 209441/28-10-2024; 
Titlu executoriu nr: 206268/28-10-2024</v>
      </c>
    </row>
    <row r="1156" spans="1:13" ht="25.5" x14ac:dyDescent="0.2">
      <c r="A1156" s="10">
        <v>1048904</v>
      </c>
      <c r="B1156" s="11" t="s">
        <v>3557</v>
      </c>
      <c r="C1156" s="11" t="s">
        <v>3558</v>
      </c>
      <c r="D1156" s="12" t="s">
        <v>9</v>
      </c>
      <c r="E1156" s="13">
        <v>45593</v>
      </c>
      <c r="F1156" s="14">
        <v>206278</v>
      </c>
      <c r="G1156" s="14" t="s">
        <v>10</v>
      </c>
      <c r="H1156" s="13">
        <v>45593</v>
      </c>
      <c r="I1156" s="14">
        <v>209451</v>
      </c>
      <c r="J1156" s="3" t="str">
        <f>IF(_xlfn.IFNA(VLOOKUP(A1156,confirmati!$A:$C,1, FALSE),"NU")="NU", "NU", "DA")</f>
        <v>NU</v>
      </c>
      <c r="K1156" s="3" t="str">
        <f t="shared" ref="K1156:K1188" si="369">G1156&amp;" nr: "&amp;I1156&amp;"/"&amp;TEXT(H1156,"dd-mm-yyyy")&amp;"; "</f>
        <v xml:space="preserve">Somatie nr: 209451/28-10-2024; </v>
      </c>
      <c r="L1156" s="3" t="str">
        <f t="shared" ref="L1156:L1188" si="370">D1156&amp;" nr: "&amp;F1156&amp;"/"&amp;TEXT(E1156,"dd-mm-yyyy")</f>
        <v>Titlu executoriu nr: 206278/28-10-2024</v>
      </c>
      <c r="M1156" s="11" t="str">
        <f t="shared" ref="M1156:M1158" si="371">K1156&amp;CHAR(10)&amp;L1156</f>
        <v>Somatie nr: 209451/28-10-2024; 
Titlu executoriu nr: 206278/28-10-2024</v>
      </c>
    </row>
    <row r="1157" spans="1:13" ht="25.5" x14ac:dyDescent="0.2">
      <c r="A1157" s="10">
        <v>1048906</v>
      </c>
      <c r="B1157" s="11" t="s">
        <v>3559</v>
      </c>
      <c r="C1157" s="11" t="s">
        <v>3558</v>
      </c>
      <c r="D1157" s="12" t="s">
        <v>9</v>
      </c>
      <c r="E1157" s="13">
        <v>45593</v>
      </c>
      <c r="F1157" s="14">
        <v>206279</v>
      </c>
      <c r="G1157" s="14" t="s">
        <v>10</v>
      </c>
      <c r="H1157" s="13">
        <v>45593</v>
      </c>
      <c r="I1157" s="14">
        <v>209452</v>
      </c>
      <c r="J1157" s="3" t="str">
        <f>IF(_xlfn.IFNA(VLOOKUP(A1157,confirmati!$A:$C,1, FALSE),"NU")="NU", "NU", "DA")</f>
        <v>NU</v>
      </c>
      <c r="K1157" s="3" t="str">
        <f t="shared" si="369"/>
        <v xml:space="preserve">Somatie nr: 209452/28-10-2024; </v>
      </c>
      <c r="L1157" s="3" t="str">
        <f t="shared" si="370"/>
        <v>Titlu executoriu nr: 206279/28-10-2024</v>
      </c>
      <c r="M1157" s="11" t="str">
        <f t="shared" si="371"/>
        <v>Somatie nr: 209452/28-10-2024; 
Titlu executoriu nr: 206279/28-10-2024</v>
      </c>
    </row>
    <row r="1158" spans="1:13" ht="25.5" x14ac:dyDescent="0.2">
      <c r="A1158" s="10">
        <v>1048913</v>
      </c>
      <c r="B1158" s="11" t="s">
        <v>3560</v>
      </c>
      <c r="C1158" s="11" t="s">
        <v>3561</v>
      </c>
      <c r="D1158" s="12" t="s">
        <v>9</v>
      </c>
      <c r="E1158" s="13">
        <v>45593</v>
      </c>
      <c r="F1158" s="14">
        <v>206281</v>
      </c>
      <c r="G1158" s="14" t="s">
        <v>10</v>
      </c>
      <c r="H1158" s="13">
        <v>45593</v>
      </c>
      <c r="I1158" s="14">
        <v>209454</v>
      </c>
      <c r="J1158" s="3" t="str">
        <f>IF(_xlfn.IFNA(VLOOKUP(A1158,confirmati!$A:$C,1, FALSE),"NU")="NU", "NU", "DA")</f>
        <v>NU</v>
      </c>
      <c r="K1158" s="3" t="str">
        <f t="shared" si="369"/>
        <v xml:space="preserve">Somatie nr: 209454/28-10-2024; </v>
      </c>
      <c r="L1158" s="3" t="str">
        <f t="shared" si="370"/>
        <v>Titlu executoriu nr: 206281/28-10-2024</v>
      </c>
      <c r="M1158" s="11" t="str">
        <f t="shared" si="371"/>
        <v>Somatie nr: 209454/28-10-2024; 
Titlu executoriu nr: 206281/28-10-2024</v>
      </c>
    </row>
    <row r="1159" spans="1:13" ht="25.5" x14ac:dyDescent="0.2">
      <c r="A1159" s="10">
        <v>1048935</v>
      </c>
      <c r="B1159" s="11" t="s">
        <v>3566</v>
      </c>
      <c r="C1159" s="11" t="s">
        <v>3567</v>
      </c>
      <c r="D1159" s="12" t="s">
        <v>9</v>
      </c>
      <c r="E1159" s="13">
        <v>45593</v>
      </c>
      <c r="F1159" s="14">
        <v>206287</v>
      </c>
      <c r="G1159" s="14" t="s">
        <v>10</v>
      </c>
      <c r="H1159" s="13">
        <v>45593</v>
      </c>
      <c r="I1159" s="14">
        <v>209460</v>
      </c>
      <c r="J1159" s="3" t="str">
        <f>IF(_xlfn.IFNA(VLOOKUP(A1159,confirmati!$A:$C,1, FALSE),"NU")="NU", "NU", "DA")</f>
        <v>NU</v>
      </c>
      <c r="K1159" s="3" t="str">
        <f t="shared" si="369"/>
        <v xml:space="preserve">Somatie nr: 209460/28-10-2024; </v>
      </c>
      <c r="L1159" s="3" t="str">
        <f t="shared" si="370"/>
        <v>Titlu executoriu nr: 206287/28-10-2024</v>
      </c>
      <c r="M1159" s="11" t="str">
        <f t="shared" ref="M1159:M1161" si="372">K1159&amp;CHAR(10)&amp;L1159</f>
        <v>Somatie nr: 209460/28-10-2024; 
Titlu executoriu nr: 206287/28-10-2024</v>
      </c>
    </row>
    <row r="1160" spans="1:13" ht="25.5" x14ac:dyDescent="0.2">
      <c r="A1160" s="10">
        <v>1048938</v>
      </c>
      <c r="B1160" s="11" t="s">
        <v>3568</v>
      </c>
      <c r="C1160" s="11" t="s">
        <v>3569</v>
      </c>
      <c r="D1160" s="12" t="s">
        <v>9</v>
      </c>
      <c r="E1160" s="13">
        <v>45593</v>
      </c>
      <c r="F1160" s="14">
        <v>206288</v>
      </c>
      <c r="G1160" s="14" t="s">
        <v>10</v>
      </c>
      <c r="H1160" s="13">
        <v>45593</v>
      </c>
      <c r="I1160" s="14">
        <v>209461</v>
      </c>
      <c r="J1160" s="3" t="str">
        <f>IF(_xlfn.IFNA(VLOOKUP(A1160,confirmati!$A:$C,1, FALSE),"NU")="NU", "NU", "DA")</f>
        <v>NU</v>
      </c>
      <c r="K1160" s="3" t="str">
        <f t="shared" si="369"/>
        <v xml:space="preserve">Somatie nr: 209461/28-10-2024; </v>
      </c>
      <c r="L1160" s="3" t="str">
        <f t="shared" si="370"/>
        <v>Titlu executoriu nr: 206288/28-10-2024</v>
      </c>
      <c r="M1160" s="11" t="str">
        <f t="shared" si="372"/>
        <v>Somatie nr: 209461/28-10-2024; 
Titlu executoriu nr: 206288/28-10-2024</v>
      </c>
    </row>
    <row r="1161" spans="1:13" ht="25.5" x14ac:dyDescent="0.2">
      <c r="A1161" s="10">
        <v>1048944</v>
      </c>
      <c r="B1161" s="11" t="s">
        <v>3570</v>
      </c>
      <c r="C1161" s="11" t="s">
        <v>2722</v>
      </c>
      <c r="D1161" s="12" t="s">
        <v>9</v>
      </c>
      <c r="E1161" s="13">
        <v>45593</v>
      </c>
      <c r="F1161" s="14">
        <v>206289</v>
      </c>
      <c r="G1161" s="14" t="s">
        <v>10</v>
      </c>
      <c r="H1161" s="13">
        <v>45593</v>
      </c>
      <c r="I1161" s="14">
        <v>209462</v>
      </c>
      <c r="J1161" s="3" t="str">
        <f>IF(_xlfn.IFNA(VLOOKUP(A1161,confirmati!$A:$C,1, FALSE),"NU")="NU", "NU", "DA")</f>
        <v>NU</v>
      </c>
      <c r="K1161" s="3" t="str">
        <f t="shared" si="369"/>
        <v xml:space="preserve">Somatie nr: 209462/28-10-2024; </v>
      </c>
      <c r="L1161" s="3" t="str">
        <f t="shared" si="370"/>
        <v>Titlu executoriu nr: 206289/28-10-2024</v>
      </c>
      <c r="M1161" s="11" t="str">
        <f t="shared" si="372"/>
        <v>Somatie nr: 209462/28-10-2024; 
Titlu executoriu nr: 206289/28-10-2024</v>
      </c>
    </row>
    <row r="1162" spans="1:13" ht="25.5" x14ac:dyDescent="0.2">
      <c r="A1162" s="10">
        <v>1048988</v>
      </c>
      <c r="B1162" s="11" t="s">
        <v>3576</v>
      </c>
      <c r="C1162" s="11" t="s">
        <v>3577</v>
      </c>
      <c r="D1162" s="12" t="s">
        <v>9</v>
      </c>
      <c r="E1162" s="13">
        <v>45593</v>
      </c>
      <c r="F1162" s="14">
        <v>206295</v>
      </c>
      <c r="G1162" s="14" t="s">
        <v>10</v>
      </c>
      <c r="H1162" s="13">
        <v>45593</v>
      </c>
      <c r="I1162" s="14">
        <v>209468</v>
      </c>
      <c r="J1162" s="3" t="str">
        <f>IF(_xlfn.IFNA(VLOOKUP(A1162,confirmati!$A:$C,1, FALSE),"NU")="NU", "NU", "DA")</f>
        <v>NU</v>
      </c>
      <c r="K1162" s="3" t="str">
        <f t="shared" si="369"/>
        <v xml:space="preserve">Somatie nr: 209468/28-10-2024; </v>
      </c>
      <c r="L1162" s="3" t="str">
        <f t="shared" si="370"/>
        <v>Titlu executoriu nr: 206295/28-10-2024</v>
      </c>
      <c r="M1162" s="11" t="str">
        <f t="shared" ref="M1162:M1163" si="373">K1162&amp;CHAR(10)&amp;L1162</f>
        <v>Somatie nr: 209468/28-10-2024; 
Titlu executoriu nr: 206295/28-10-2024</v>
      </c>
    </row>
    <row r="1163" spans="1:13" ht="25.5" x14ac:dyDescent="0.2">
      <c r="A1163" s="10">
        <v>1048993</v>
      </c>
      <c r="B1163" s="11" t="s">
        <v>3578</v>
      </c>
      <c r="C1163" s="11" t="s">
        <v>3550</v>
      </c>
      <c r="D1163" s="12" t="s">
        <v>9</v>
      </c>
      <c r="E1163" s="13">
        <v>45593</v>
      </c>
      <c r="F1163" s="14">
        <v>206296</v>
      </c>
      <c r="G1163" s="14" t="s">
        <v>10</v>
      </c>
      <c r="H1163" s="13">
        <v>45593</v>
      </c>
      <c r="I1163" s="14">
        <v>209469</v>
      </c>
      <c r="J1163" s="3" t="str">
        <f>IF(_xlfn.IFNA(VLOOKUP(A1163,confirmati!$A:$C,1, FALSE),"NU")="NU", "NU", "DA")</f>
        <v>NU</v>
      </c>
      <c r="K1163" s="3" t="str">
        <f t="shared" si="369"/>
        <v xml:space="preserve">Somatie nr: 209469/28-10-2024; </v>
      </c>
      <c r="L1163" s="3" t="str">
        <f t="shared" si="370"/>
        <v>Titlu executoriu nr: 206296/28-10-2024</v>
      </c>
      <c r="M1163" s="11" t="str">
        <f t="shared" si="373"/>
        <v>Somatie nr: 209469/28-10-2024; 
Titlu executoriu nr: 206296/28-10-2024</v>
      </c>
    </row>
    <row r="1164" spans="1:13" ht="25.5" x14ac:dyDescent="0.2">
      <c r="A1164" s="10">
        <v>1049020</v>
      </c>
      <c r="B1164" s="11" t="s">
        <v>3582</v>
      </c>
      <c r="C1164" s="11" t="s">
        <v>3583</v>
      </c>
      <c r="D1164" s="12" t="s">
        <v>9</v>
      </c>
      <c r="E1164" s="13">
        <v>45593</v>
      </c>
      <c r="F1164" s="14">
        <v>206303</v>
      </c>
      <c r="G1164" s="14" t="s">
        <v>10</v>
      </c>
      <c r="H1164" s="13">
        <v>45593</v>
      </c>
      <c r="I1164" s="14">
        <v>209476</v>
      </c>
      <c r="J1164" s="3" t="str">
        <f>IF(_xlfn.IFNA(VLOOKUP(A1164,confirmati!$A:$C,1, FALSE),"NU")="NU", "NU", "DA")</f>
        <v>NU</v>
      </c>
      <c r="K1164" s="3" t="str">
        <f t="shared" si="369"/>
        <v xml:space="preserve">Somatie nr: 209476/28-10-2024; </v>
      </c>
      <c r="L1164" s="3" t="str">
        <f t="shared" si="370"/>
        <v>Titlu executoriu nr: 206303/28-10-2024</v>
      </c>
      <c r="M1164" s="11" t="str">
        <f>K1164&amp;CHAR(10)&amp;L1164</f>
        <v>Somatie nr: 209476/28-10-2024; 
Titlu executoriu nr: 206303/28-10-2024</v>
      </c>
    </row>
    <row r="1165" spans="1:13" ht="25.5" x14ac:dyDescent="0.2">
      <c r="A1165" s="10">
        <v>1049048</v>
      </c>
      <c r="B1165" s="11" t="s">
        <v>3585</v>
      </c>
      <c r="C1165" s="11" t="s">
        <v>3586</v>
      </c>
      <c r="D1165" s="12" t="s">
        <v>9</v>
      </c>
      <c r="E1165" s="13">
        <v>45593</v>
      </c>
      <c r="F1165" s="14">
        <v>206306</v>
      </c>
      <c r="G1165" s="14" t="s">
        <v>10</v>
      </c>
      <c r="H1165" s="13">
        <v>45593</v>
      </c>
      <c r="I1165" s="14">
        <v>209479</v>
      </c>
      <c r="J1165" s="3" t="str">
        <f>IF(_xlfn.IFNA(VLOOKUP(A1165,confirmati!$A:$C,1, FALSE),"NU")="NU", "NU", "DA")</f>
        <v>NU</v>
      </c>
      <c r="K1165" s="3" t="str">
        <f t="shared" si="369"/>
        <v xml:space="preserve">Somatie nr: 209479/28-10-2024; </v>
      </c>
      <c r="L1165" s="3" t="str">
        <f t="shared" si="370"/>
        <v>Titlu executoriu nr: 206306/28-10-2024</v>
      </c>
      <c r="M1165" s="11" t="str">
        <f t="shared" ref="M1165:M1166" si="374">K1165&amp;CHAR(10)&amp;L1165</f>
        <v>Somatie nr: 209479/28-10-2024; 
Titlu executoriu nr: 206306/28-10-2024</v>
      </c>
    </row>
    <row r="1166" spans="1:13" ht="25.5" x14ac:dyDescent="0.2">
      <c r="A1166" s="10">
        <v>1049051</v>
      </c>
      <c r="B1166" s="11" t="s">
        <v>3587</v>
      </c>
      <c r="C1166" s="11" t="s">
        <v>3588</v>
      </c>
      <c r="D1166" s="12" t="s">
        <v>9</v>
      </c>
      <c r="E1166" s="13">
        <v>45593</v>
      </c>
      <c r="F1166" s="14">
        <v>206307</v>
      </c>
      <c r="G1166" s="14" t="s">
        <v>10</v>
      </c>
      <c r="H1166" s="13">
        <v>45593</v>
      </c>
      <c r="I1166" s="14">
        <v>209480</v>
      </c>
      <c r="J1166" s="3" t="str">
        <f>IF(_xlfn.IFNA(VLOOKUP(A1166,confirmati!$A:$C,1, FALSE),"NU")="NU", "NU", "DA")</f>
        <v>NU</v>
      </c>
      <c r="K1166" s="3" t="str">
        <f t="shared" si="369"/>
        <v xml:space="preserve">Somatie nr: 209480/28-10-2024; </v>
      </c>
      <c r="L1166" s="3" t="str">
        <f t="shared" si="370"/>
        <v>Titlu executoriu nr: 206307/28-10-2024</v>
      </c>
      <c r="M1166" s="11" t="str">
        <f t="shared" si="374"/>
        <v>Somatie nr: 209480/28-10-2024; 
Titlu executoriu nr: 206307/28-10-2024</v>
      </c>
    </row>
    <row r="1167" spans="1:13" ht="25.5" x14ac:dyDescent="0.2">
      <c r="A1167" s="10">
        <v>1049064</v>
      </c>
      <c r="B1167" s="11" t="s">
        <v>3590</v>
      </c>
      <c r="C1167" s="11" t="s">
        <v>3591</v>
      </c>
      <c r="D1167" s="12" t="s">
        <v>9</v>
      </c>
      <c r="E1167" s="13">
        <v>45593</v>
      </c>
      <c r="F1167" s="14">
        <v>206309</v>
      </c>
      <c r="G1167" s="14" t="s">
        <v>10</v>
      </c>
      <c r="H1167" s="13">
        <v>45593</v>
      </c>
      <c r="I1167" s="14">
        <v>209482</v>
      </c>
      <c r="J1167" s="3" t="str">
        <f>IF(_xlfn.IFNA(VLOOKUP(A1167,confirmati!$A:$C,1, FALSE),"NU")="NU", "NU", "DA")</f>
        <v>NU</v>
      </c>
      <c r="K1167" s="3" t="str">
        <f t="shared" si="369"/>
        <v xml:space="preserve">Somatie nr: 209482/28-10-2024; </v>
      </c>
      <c r="L1167" s="3" t="str">
        <f t="shared" si="370"/>
        <v>Titlu executoriu nr: 206309/28-10-2024</v>
      </c>
      <c r="M1167" s="11" t="str">
        <f>K1167&amp;CHAR(10)&amp;L1167</f>
        <v>Somatie nr: 209482/28-10-2024; 
Titlu executoriu nr: 206309/28-10-2024</v>
      </c>
    </row>
    <row r="1168" spans="1:13" ht="25.5" x14ac:dyDescent="0.2">
      <c r="A1168" s="10">
        <v>1049088</v>
      </c>
      <c r="B1168" s="11" t="s">
        <v>3595</v>
      </c>
      <c r="C1168" s="11" t="s">
        <v>3596</v>
      </c>
      <c r="D1168" s="12" t="s">
        <v>9</v>
      </c>
      <c r="E1168" s="13">
        <v>45593</v>
      </c>
      <c r="F1168" s="14">
        <v>206313</v>
      </c>
      <c r="G1168" s="14" t="s">
        <v>10</v>
      </c>
      <c r="H1168" s="13">
        <v>45593</v>
      </c>
      <c r="I1168" s="14">
        <v>209486</v>
      </c>
      <c r="J1168" s="3" t="str">
        <f>IF(_xlfn.IFNA(VLOOKUP(A1168,confirmati!$A:$C,1, FALSE),"NU")="NU", "NU", "DA")</f>
        <v>NU</v>
      </c>
      <c r="K1168" s="3" t="str">
        <f t="shared" si="369"/>
        <v xml:space="preserve">Somatie nr: 209486/28-10-2024; </v>
      </c>
      <c r="L1168" s="3" t="str">
        <f t="shared" si="370"/>
        <v>Titlu executoriu nr: 206313/28-10-2024</v>
      </c>
      <c r="M1168" s="11" t="str">
        <f t="shared" ref="M1168:M1171" si="375">K1168&amp;CHAR(10)&amp;L1168</f>
        <v>Somatie nr: 209486/28-10-2024; 
Titlu executoriu nr: 206313/28-10-2024</v>
      </c>
    </row>
    <row r="1169" spans="1:13" ht="25.5" x14ac:dyDescent="0.2">
      <c r="A1169" s="10">
        <v>1049089</v>
      </c>
      <c r="B1169" s="11" t="s">
        <v>3597</v>
      </c>
      <c r="C1169" s="11" t="s">
        <v>3598</v>
      </c>
      <c r="D1169" s="12" t="s">
        <v>9</v>
      </c>
      <c r="E1169" s="13">
        <v>45593</v>
      </c>
      <c r="F1169" s="14">
        <v>206314</v>
      </c>
      <c r="G1169" s="14" t="s">
        <v>10</v>
      </c>
      <c r="H1169" s="13">
        <v>45593</v>
      </c>
      <c r="I1169" s="14">
        <v>209487</v>
      </c>
      <c r="J1169" s="3" t="str">
        <f>IF(_xlfn.IFNA(VLOOKUP(A1169,confirmati!$A:$C,1, FALSE),"NU")="NU", "NU", "DA")</f>
        <v>NU</v>
      </c>
      <c r="K1169" s="3" t="str">
        <f t="shared" si="369"/>
        <v xml:space="preserve">Somatie nr: 209487/28-10-2024; </v>
      </c>
      <c r="L1169" s="3" t="str">
        <f t="shared" si="370"/>
        <v>Titlu executoriu nr: 206314/28-10-2024</v>
      </c>
      <c r="M1169" s="11" t="str">
        <f t="shared" si="375"/>
        <v>Somatie nr: 209487/28-10-2024; 
Titlu executoriu nr: 206314/28-10-2024</v>
      </c>
    </row>
    <row r="1170" spans="1:13" ht="25.5" x14ac:dyDescent="0.2">
      <c r="A1170" s="10">
        <v>1049094</v>
      </c>
      <c r="B1170" s="11" t="s">
        <v>3599</v>
      </c>
      <c r="C1170" s="11" t="s">
        <v>3600</v>
      </c>
      <c r="D1170" s="12" t="s">
        <v>9</v>
      </c>
      <c r="E1170" s="13">
        <v>45593</v>
      </c>
      <c r="F1170" s="14">
        <v>206315</v>
      </c>
      <c r="G1170" s="14" t="s">
        <v>10</v>
      </c>
      <c r="H1170" s="13">
        <v>45593</v>
      </c>
      <c r="I1170" s="14">
        <v>209488</v>
      </c>
      <c r="J1170" s="3" t="str">
        <f>IF(_xlfn.IFNA(VLOOKUP(A1170,confirmati!$A:$C,1, FALSE),"NU")="NU", "NU", "DA")</f>
        <v>NU</v>
      </c>
      <c r="K1170" s="3" t="str">
        <f t="shared" si="369"/>
        <v xml:space="preserve">Somatie nr: 209488/28-10-2024; </v>
      </c>
      <c r="L1170" s="3" t="str">
        <f t="shared" si="370"/>
        <v>Titlu executoriu nr: 206315/28-10-2024</v>
      </c>
      <c r="M1170" s="11" t="str">
        <f t="shared" si="375"/>
        <v>Somatie nr: 209488/28-10-2024; 
Titlu executoriu nr: 206315/28-10-2024</v>
      </c>
    </row>
    <row r="1171" spans="1:13" ht="25.5" x14ac:dyDescent="0.2">
      <c r="A1171" s="10">
        <v>1050106</v>
      </c>
      <c r="B1171" s="11" t="s">
        <v>3601</v>
      </c>
      <c r="C1171" s="11" t="s">
        <v>3602</v>
      </c>
      <c r="D1171" s="12" t="s">
        <v>9</v>
      </c>
      <c r="E1171" s="13">
        <v>45593</v>
      </c>
      <c r="F1171" s="14">
        <v>206316</v>
      </c>
      <c r="G1171" s="14" t="s">
        <v>10</v>
      </c>
      <c r="H1171" s="13">
        <v>45593</v>
      </c>
      <c r="I1171" s="14">
        <v>209489</v>
      </c>
      <c r="J1171" s="3" t="str">
        <f>IF(_xlfn.IFNA(VLOOKUP(A1171,confirmati!$A:$C,1, FALSE),"NU")="NU", "NU", "DA")</f>
        <v>NU</v>
      </c>
      <c r="K1171" s="3" t="str">
        <f t="shared" si="369"/>
        <v xml:space="preserve">Somatie nr: 209489/28-10-2024; </v>
      </c>
      <c r="L1171" s="3" t="str">
        <f t="shared" si="370"/>
        <v>Titlu executoriu nr: 206316/28-10-2024</v>
      </c>
      <c r="M1171" s="11" t="str">
        <f t="shared" si="375"/>
        <v>Somatie nr: 209489/28-10-2024; 
Titlu executoriu nr: 206316/28-10-2024</v>
      </c>
    </row>
    <row r="1172" spans="1:13" ht="25.5" x14ac:dyDescent="0.2">
      <c r="A1172" s="10">
        <v>1050128</v>
      </c>
      <c r="B1172" s="11" t="s">
        <v>3067</v>
      </c>
      <c r="C1172" s="11" t="s">
        <v>3604</v>
      </c>
      <c r="D1172" s="12" t="s">
        <v>9</v>
      </c>
      <c r="E1172" s="13">
        <v>45593</v>
      </c>
      <c r="F1172" s="14">
        <v>206319</v>
      </c>
      <c r="G1172" s="14" t="s">
        <v>10</v>
      </c>
      <c r="H1172" s="13">
        <v>45593</v>
      </c>
      <c r="I1172" s="14">
        <v>209492</v>
      </c>
      <c r="J1172" s="3" t="str">
        <f>IF(_xlfn.IFNA(VLOOKUP(A1172,confirmati!$A:$C,1, FALSE),"NU")="NU", "NU", "DA")</f>
        <v>NU</v>
      </c>
      <c r="K1172" s="3" t="str">
        <f t="shared" si="369"/>
        <v xml:space="preserve">Somatie nr: 209492/28-10-2024; </v>
      </c>
      <c r="L1172" s="3" t="str">
        <f t="shared" si="370"/>
        <v>Titlu executoriu nr: 206319/28-10-2024</v>
      </c>
      <c r="M1172" s="11" t="str">
        <f t="shared" ref="M1172:M1176" si="376">K1172&amp;CHAR(10)&amp;L1172</f>
        <v>Somatie nr: 209492/28-10-2024; 
Titlu executoriu nr: 206319/28-10-2024</v>
      </c>
    </row>
    <row r="1173" spans="1:13" ht="25.5" x14ac:dyDescent="0.2">
      <c r="A1173" s="10">
        <v>1050130</v>
      </c>
      <c r="B1173" s="11" t="s">
        <v>3605</v>
      </c>
      <c r="C1173" s="11" t="s">
        <v>3606</v>
      </c>
      <c r="D1173" s="12" t="s">
        <v>9</v>
      </c>
      <c r="E1173" s="13">
        <v>45593</v>
      </c>
      <c r="F1173" s="14">
        <v>206320</v>
      </c>
      <c r="G1173" s="14" t="s">
        <v>10</v>
      </c>
      <c r="H1173" s="13">
        <v>45593</v>
      </c>
      <c r="I1173" s="14">
        <v>209493</v>
      </c>
      <c r="J1173" s="3" t="str">
        <f>IF(_xlfn.IFNA(VLOOKUP(A1173,confirmati!$A:$C,1, FALSE),"NU")="NU", "NU", "DA")</f>
        <v>NU</v>
      </c>
      <c r="K1173" s="3" t="str">
        <f t="shared" si="369"/>
        <v xml:space="preserve">Somatie nr: 209493/28-10-2024; </v>
      </c>
      <c r="L1173" s="3" t="str">
        <f t="shared" si="370"/>
        <v>Titlu executoriu nr: 206320/28-10-2024</v>
      </c>
      <c r="M1173" s="11" t="str">
        <f t="shared" si="376"/>
        <v>Somatie nr: 209493/28-10-2024; 
Titlu executoriu nr: 206320/28-10-2024</v>
      </c>
    </row>
    <row r="1174" spans="1:13" ht="25.5" x14ac:dyDescent="0.2">
      <c r="A1174" s="10">
        <v>1050150</v>
      </c>
      <c r="B1174" s="11" t="s">
        <v>3607</v>
      </c>
      <c r="C1174" s="11" t="s">
        <v>3608</v>
      </c>
      <c r="D1174" s="12" t="s">
        <v>9</v>
      </c>
      <c r="E1174" s="13">
        <v>45593</v>
      </c>
      <c r="F1174" s="14">
        <v>206321</v>
      </c>
      <c r="G1174" s="14" t="s">
        <v>10</v>
      </c>
      <c r="H1174" s="13">
        <v>45593</v>
      </c>
      <c r="I1174" s="14">
        <v>209494</v>
      </c>
      <c r="J1174" s="3" t="str">
        <f>IF(_xlfn.IFNA(VLOOKUP(A1174,confirmati!$A:$C,1, FALSE),"NU")="NU", "NU", "DA")</f>
        <v>NU</v>
      </c>
      <c r="K1174" s="3" t="str">
        <f t="shared" si="369"/>
        <v xml:space="preserve">Somatie nr: 209494/28-10-2024; </v>
      </c>
      <c r="L1174" s="3" t="str">
        <f t="shared" si="370"/>
        <v>Titlu executoriu nr: 206321/28-10-2024</v>
      </c>
      <c r="M1174" s="11" t="str">
        <f t="shared" si="376"/>
        <v>Somatie nr: 209494/28-10-2024; 
Titlu executoriu nr: 206321/28-10-2024</v>
      </c>
    </row>
    <row r="1175" spans="1:13" ht="25.5" x14ac:dyDescent="0.2">
      <c r="A1175" s="10">
        <v>1050151</v>
      </c>
      <c r="B1175" s="11" t="s">
        <v>3609</v>
      </c>
      <c r="C1175" s="11" t="s">
        <v>3610</v>
      </c>
      <c r="D1175" s="12" t="s">
        <v>9</v>
      </c>
      <c r="E1175" s="13">
        <v>45593</v>
      </c>
      <c r="F1175" s="14">
        <v>206322</v>
      </c>
      <c r="G1175" s="14" t="s">
        <v>10</v>
      </c>
      <c r="H1175" s="13">
        <v>45593</v>
      </c>
      <c r="I1175" s="14">
        <v>209495</v>
      </c>
      <c r="J1175" s="3" t="str">
        <f>IF(_xlfn.IFNA(VLOOKUP(A1175,confirmati!$A:$C,1, FALSE),"NU")="NU", "NU", "DA")</f>
        <v>NU</v>
      </c>
      <c r="K1175" s="3" t="str">
        <f t="shared" si="369"/>
        <v xml:space="preserve">Somatie nr: 209495/28-10-2024; </v>
      </c>
      <c r="L1175" s="3" t="str">
        <f t="shared" si="370"/>
        <v>Titlu executoriu nr: 206322/28-10-2024</v>
      </c>
      <c r="M1175" s="11" t="str">
        <f t="shared" si="376"/>
        <v>Somatie nr: 209495/28-10-2024; 
Titlu executoriu nr: 206322/28-10-2024</v>
      </c>
    </row>
    <row r="1176" spans="1:13" ht="25.5" x14ac:dyDescent="0.2">
      <c r="A1176" s="10">
        <v>1050164</v>
      </c>
      <c r="B1176" s="11" t="s">
        <v>3611</v>
      </c>
      <c r="C1176" s="11" t="s">
        <v>3612</v>
      </c>
      <c r="D1176" s="12" t="s">
        <v>9</v>
      </c>
      <c r="E1176" s="13">
        <v>45593</v>
      </c>
      <c r="F1176" s="14">
        <v>206323</v>
      </c>
      <c r="G1176" s="14" t="s">
        <v>10</v>
      </c>
      <c r="H1176" s="13">
        <v>45593</v>
      </c>
      <c r="I1176" s="14">
        <v>209496</v>
      </c>
      <c r="J1176" s="3" t="str">
        <f>IF(_xlfn.IFNA(VLOOKUP(A1176,confirmati!$A:$C,1, FALSE),"NU")="NU", "NU", "DA")</f>
        <v>NU</v>
      </c>
      <c r="K1176" s="3" t="str">
        <f t="shared" si="369"/>
        <v xml:space="preserve">Somatie nr: 209496/28-10-2024; </v>
      </c>
      <c r="L1176" s="3" t="str">
        <f t="shared" si="370"/>
        <v>Titlu executoriu nr: 206323/28-10-2024</v>
      </c>
      <c r="M1176" s="11" t="str">
        <f t="shared" si="376"/>
        <v>Somatie nr: 209496/28-10-2024; 
Titlu executoriu nr: 206323/28-10-2024</v>
      </c>
    </row>
    <row r="1177" spans="1:13" ht="25.5" x14ac:dyDescent="0.2">
      <c r="A1177" s="10">
        <v>1050198</v>
      </c>
      <c r="B1177" s="11" t="s">
        <v>3615</v>
      </c>
      <c r="C1177" s="11" t="s">
        <v>3616</v>
      </c>
      <c r="D1177" s="12" t="s">
        <v>9</v>
      </c>
      <c r="E1177" s="13">
        <v>45593</v>
      </c>
      <c r="F1177" s="14">
        <v>206329</v>
      </c>
      <c r="G1177" s="14" t="s">
        <v>10</v>
      </c>
      <c r="H1177" s="13">
        <v>45593</v>
      </c>
      <c r="I1177" s="14">
        <v>209502</v>
      </c>
      <c r="J1177" s="3" t="str">
        <f>IF(_xlfn.IFNA(VLOOKUP(A1177,confirmati!$A:$C,1, FALSE),"NU")="NU", "NU", "DA")</f>
        <v>NU</v>
      </c>
      <c r="K1177" s="3" t="str">
        <f t="shared" si="369"/>
        <v xml:space="preserve">Somatie nr: 209502/28-10-2024; </v>
      </c>
      <c r="L1177" s="3" t="str">
        <f t="shared" si="370"/>
        <v>Titlu executoriu nr: 206329/28-10-2024</v>
      </c>
      <c r="M1177" s="11" t="str">
        <f>K1177&amp;CHAR(10)&amp;L1177</f>
        <v>Somatie nr: 209502/28-10-2024; 
Titlu executoriu nr: 206329/28-10-2024</v>
      </c>
    </row>
    <row r="1178" spans="1:13" ht="25.5" x14ac:dyDescent="0.2">
      <c r="A1178" s="10">
        <v>1050252</v>
      </c>
      <c r="B1178" s="11" t="s">
        <v>3618</v>
      </c>
      <c r="C1178" s="11" t="s">
        <v>3619</v>
      </c>
      <c r="D1178" s="12" t="s">
        <v>9</v>
      </c>
      <c r="E1178" s="13">
        <v>45593</v>
      </c>
      <c r="F1178" s="14">
        <v>206332</v>
      </c>
      <c r="G1178" s="14" t="s">
        <v>10</v>
      </c>
      <c r="H1178" s="13">
        <v>45593</v>
      </c>
      <c r="I1178" s="14">
        <v>209505</v>
      </c>
      <c r="J1178" s="3" t="str">
        <f>IF(_xlfn.IFNA(VLOOKUP(A1178,confirmati!$A:$C,1, FALSE),"NU")="NU", "NU", "DA")</f>
        <v>NU</v>
      </c>
      <c r="K1178" s="3" t="str">
        <f t="shared" si="369"/>
        <v xml:space="preserve">Somatie nr: 209505/28-10-2024; </v>
      </c>
      <c r="L1178" s="3" t="str">
        <f t="shared" si="370"/>
        <v>Titlu executoriu nr: 206332/28-10-2024</v>
      </c>
      <c r="M1178" s="11" t="str">
        <f t="shared" ref="M1178:M1181" si="377">K1178&amp;CHAR(10)&amp;L1178</f>
        <v>Somatie nr: 209505/28-10-2024; 
Titlu executoriu nr: 206332/28-10-2024</v>
      </c>
    </row>
    <row r="1179" spans="1:13" ht="25.5" x14ac:dyDescent="0.2">
      <c r="A1179" s="10">
        <v>1050259</v>
      </c>
      <c r="B1179" s="11" t="s">
        <v>3620</v>
      </c>
      <c r="C1179" s="11" t="s">
        <v>2553</v>
      </c>
      <c r="D1179" s="12" t="s">
        <v>9</v>
      </c>
      <c r="E1179" s="13">
        <v>45593</v>
      </c>
      <c r="F1179" s="14">
        <v>206335</v>
      </c>
      <c r="G1179" s="14" t="s">
        <v>10</v>
      </c>
      <c r="H1179" s="13">
        <v>45593</v>
      </c>
      <c r="I1179" s="14">
        <v>209508</v>
      </c>
      <c r="J1179" s="3" t="str">
        <f>IF(_xlfn.IFNA(VLOOKUP(A1179,confirmati!$A:$C,1, FALSE),"NU")="NU", "NU", "DA")</f>
        <v>NU</v>
      </c>
      <c r="K1179" s="3" t="str">
        <f t="shared" si="369"/>
        <v xml:space="preserve">Somatie nr: 209508/28-10-2024; </v>
      </c>
      <c r="L1179" s="3" t="str">
        <f t="shared" si="370"/>
        <v>Titlu executoriu nr: 206335/28-10-2024</v>
      </c>
      <c r="M1179" s="11" t="str">
        <f t="shared" si="377"/>
        <v>Somatie nr: 209508/28-10-2024; 
Titlu executoriu nr: 206335/28-10-2024</v>
      </c>
    </row>
    <row r="1180" spans="1:13" ht="25.5" x14ac:dyDescent="0.2">
      <c r="A1180" s="10">
        <v>1050260</v>
      </c>
      <c r="B1180" s="11" t="s">
        <v>3621</v>
      </c>
      <c r="C1180" s="11" t="s">
        <v>3622</v>
      </c>
      <c r="D1180" s="12" t="s">
        <v>9</v>
      </c>
      <c r="E1180" s="13">
        <v>45593</v>
      </c>
      <c r="F1180" s="14">
        <v>206336</v>
      </c>
      <c r="G1180" s="14" t="s">
        <v>10</v>
      </c>
      <c r="H1180" s="13">
        <v>45593</v>
      </c>
      <c r="I1180" s="14">
        <v>209509</v>
      </c>
      <c r="J1180" s="3" t="str">
        <f>IF(_xlfn.IFNA(VLOOKUP(A1180,confirmati!$A:$C,1, FALSE),"NU")="NU", "NU", "DA")</f>
        <v>NU</v>
      </c>
      <c r="K1180" s="3" t="str">
        <f t="shared" si="369"/>
        <v xml:space="preserve">Somatie nr: 209509/28-10-2024; </v>
      </c>
      <c r="L1180" s="3" t="str">
        <f t="shared" si="370"/>
        <v>Titlu executoriu nr: 206336/28-10-2024</v>
      </c>
      <c r="M1180" s="11" t="str">
        <f t="shared" si="377"/>
        <v>Somatie nr: 209509/28-10-2024; 
Titlu executoriu nr: 206336/28-10-2024</v>
      </c>
    </row>
    <row r="1181" spans="1:13" ht="25.5" x14ac:dyDescent="0.2">
      <c r="A1181" s="10">
        <v>1050262</v>
      </c>
      <c r="B1181" s="11" t="s">
        <v>3623</v>
      </c>
      <c r="C1181" s="11" t="s">
        <v>3624</v>
      </c>
      <c r="D1181" s="12" t="s">
        <v>9</v>
      </c>
      <c r="E1181" s="13">
        <v>45593</v>
      </c>
      <c r="F1181" s="14">
        <v>206337</v>
      </c>
      <c r="G1181" s="14" t="s">
        <v>10</v>
      </c>
      <c r="H1181" s="13">
        <v>45593</v>
      </c>
      <c r="I1181" s="14">
        <v>209510</v>
      </c>
      <c r="J1181" s="3" t="str">
        <f>IF(_xlfn.IFNA(VLOOKUP(A1181,confirmati!$A:$C,1, FALSE),"NU")="NU", "NU", "DA")</f>
        <v>NU</v>
      </c>
      <c r="K1181" s="3" t="str">
        <f t="shared" si="369"/>
        <v xml:space="preserve">Somatie nr: 209510/28-10-2024; </v>
      </c>
      <c r="L1181" s="3" t="str">
        <f t="shared" si="370"/>
        <v>Titlu executoriu nr: 206337/28-10-2024</v>
      </c>
      <c r="M1181" s="11" t="str">
        <f t="shared" si="377"/>
        <v>Somatie nr: 209510/28-10-2024; 
Titlu executoriu nr: 206337/28-10-2024</v>
      </c>
    </row>
    <row r="1182" spans="1:13" ht="25.5" x14ac:dyDescent="0.2">
      <c r="A1182" s="10">
        <v>1050324</v>
      </c>
      <c r="B1182" s="11" t="s">
        <v>3627</v>
      </c>
      <c r="C1182" s="11" t="s">
        <v>3628</v>
      </c>
      <c r="D1182" s="12" t="s">
        <v>9</v>
      </c>
      <c r="E1182" s="13">
        <v>45593</v>
      </c>
      <c r="F1182" s="14">
        <v>206342</v>
      </c>
      <c r="G1182" s="14" t="s">
        <v>10</v>
      </c>
      <c r="H1182" s="13">
        <v>45593</v>
      </c>
      <c r="I1182" s="14">
        <v>209515</v>
      </c>
      <c r="J1182" s="3" t="str">
        <f>IF(_xlfn.IFNA(VLOOKUP(A1182,confirmati!$A:$C,1, FALSE),"NU")="NU", "NU", "DA")</f>
        <v>NU</v>
      </c>
      <c r="K1182" s="3" t="str">
        <f t="shared" si="369"/>
        <v xml:space="preserve">Somatie nr: 209515/28-10-2024; </v>
      </c>
      <c r="L1182" s="3" t="str">
        <f t="shared" si="370"/>
        <v>Titlu executoriu nr: 206342/28-10-2024</v>
      </c>
      <c r="M1182" s="11" t="str">
        <f t="shared" ref="M1182:M1183" si="378">K1182&amp;CHAR(10)&amp;L1182</f>
        <v>Somatie nr: 209515/28-10-2024; 
Titlu executoriu nr: 206342/28-10-2024</v>
      </c>
    </row>
    <row r="1183" spans="1:13" ht="25.5" x14ac:dyDescent="0.2">
      <c r="A1183" s="10">
        <v>1050325</v>
      </c>
      <c r="B1183" s="11" t="s">
        <v>3629</v>
      </c>
      <c r="C1183" s="11" t="s">
        <v>3630</v>
      </c>
      <c r="D1183" s="12" t="s">
        <v>9</v>
      </c>
      <c r="E1183" s="13">
        <v>45593</v>
      </c>
      <c r="F1183" s="14">
        <v>206343</v>
      </c>
      <c r="G1183" s="14" t="s">
        <v>10</v>
      </c>
      <c r="H1183" s="13">
        <v>45593</v>
      </c>
      <c r="I1183" s="14">
        <v>209516</v>
      </c>
      <c r="J1183" s="3" t="str">
        <f>IF(_xlfn.IFNA(VLOOKUP(A1183,confirmati!$A:$C,1, FALSE),"NU")="NU", "NU", "DA")</f>
        <v>NU</v>
      </c>
      <c r="K1183" s="3" t="str">
        <f t="shared" si="369"/>
        <v xml:space="preserve">Somatie nr: 209516/28-10-2024; </v>
      </c>
      <c r="L1183" s="3" t="str">
        <f t="shared" si="370"/>
        <v>Titlu executoriu nr: 206343/28-10-2024</v>
      </c>
      <c r="M1183" s="11" t="str">
        <f t="shared" si="378"/>
        <v>Somatie nr: 209516/28-10-2024; 
Titlu executoriu nr: 206343/28-10-2024</v>
      </c>
    </row>
    <row r="1184" spans="1:13" ht="25.5" x14ac:dyDescent="0.2">
      <c r="A1184" s="10">
        <v>1050343</v>
      </c>
      <c r="B1184" s="11" t="s">
        <v>3632</v>
      </c>
      <c r="C1184" s="11" t="s">
        <v>3633</v>
      </c>
      <c r="D1184" s="12" t="s">
        <v>9</v>
      </c>
      <c r="E1184" s="13">
        <v>45593</v>
      </c>
      <c r="F1184" s="14">
        <v>206346</v>
      </c>
      <c r="G1184" s="14" t="s">
        <v>10</v>
      </c>
      <c r="H1184" s="13">
        <v>45593</v>
      </c>
      <c r="I1184" s="14">
        <v>209519</v>
      </c>
      <c r="J1184" s="3" t="str">
        <f>IF(_xlfn.IFNA(VLOOKUP(A1184,confirmati!$A:$C,1, FALSE),"NU")="NU", "NU", "DA")</f>
        <v>NU</v>
      </c>
      <c r="K1184" s="3" t="str">
        <f t="shared" si="369"/>
        <v xml:space="preserve">Somatie nr: 209519/28-10-2024; </v>
      </c>
      <c r="L1184" s="3" t="str">
        <f t="shared" si="370"/>
        <v>Titlu executoriu nr: 206346/28-10-2024</v>
      </c>
      <c r="M1184" s="11" t="str">
        <f>K1184&amp;CHAR(10)&amp;L1184</f>
        <v>Somatie nr: 209519/28-10-2024; 
Titlu executoriu nr: 206346/28-10-2024</v>
      </c>
    </row>
    <row r="1185" spans="1:13" ht="25.5" x14ac:dyDescent="0.2">
      <c r="A1185" s="10">
        <v>1050387</v>
      </c>
      <c r="B1185" s="11" t="s">
        <v>3636</v>
      </c>
      <c r="C1185" s="11" t="s">
        <v>3637</v>
      </c>
      <c r="D1185" s="12" t="s">
        <v>9</v>
      </c>
      <c r="E1185" s="13">
        <v>45593</v>
      </c>
      <c r="F1185" s="14">
        <v>206350</v>
      </c>
      <c r="G1185" s="14" t="s">
        <v>10</v>
      </c>
      <c r="H1185" s="13">
        <v>45593</v>
      </c>
      <c r="I1185" s="14">
        <v>209523</v>
      </c>
      <c r="J1185" s="3" t="str">
        <f>IF(_xlfn.IFNA(VLOOKUP(A1185,confirmati!$A:$C,1, FALSE),"NU")="NU", "NU", "DA")</f>
        <v>NU</v>
      </c>
      <c r="K1185" s="3" t="str">
        <f t="shared" si="369"/>
        <v xml:space="preserve">Somatie nr: 209523/28-10-2024; </v>
      </c>
      <c r="L1185" s="3" t="str">
        <f t="shared" si="370"/>
        <v>Titlu executoriu nr: 206350/28-10-2024</v>
      </c>
      <c r="M1185" s="11" t="str">
        <f t="shared" ref="M1185:M1186" si="379">K1185&amp;CHAR(10)&amp;L1185</f>
        <v>Somatie nr: 209523/28-10-2024; 
Titlu executoriu nr: 206350/28-10-2024</v>
      </c>
    </row>
    <row r="1186" spans="1:13" ht="25.5" x14ac:dyDescent="0.2">
      <c r="A1186" s="10">
        <v>1050390</v>
      </c>
      <c r="B1186" s="11" t="s">
        <v>3638</v>
      </c>
      <c r="C1186" s="11" t="s">
        <v>3639</v>
      </c>
      <c r="D1186" s="12" t="s">
        <v>9</v>
      </c>
      <c r="E1186" s="13">
        <v>45593</v>
      </c>
      <c r="F1186" s="14">
        <v>206351</v>
      </c>
      <c r="G1186" s="14" t="s">
        <v>10</v>
      </c>
      <c r="H1186" s="13">
        <v>45593</v>
      </c>
      <c r="I1186" s="14">
        <v>209524</v>
      </c>
      <c r="J1186" s="3" t="str">
        <f>IF(_xlfn.IFNA(VLOOKUP(A1186,confirmati!$A:$C,1, FALSE),"NU")="NU", "NU", "DA")</f>
        <v>NU</v>
      </c>
      <c r="K1186" s="3" t="str">
        <f t="shared" si="369"/>
        <v xml:space="preserve">Somatie nr: 209524/28-10-2024; </v>
      </c>
      <c r="L1186" s="3" t="str">
        <f t="shared" si="370"/>
        <v>Titlu executoriu nr: 206351/28-10-2024</v>
      </c>
      <c r="M1186" s="11" t="str">
        <f t="shared" si="379"/>
        <v>Somatie nr: 209524/28-10-2024; 
Titlu executoriu nr: 206351/28-10-2024</v>
      </c>
    </row>
    <row r="1187" spans="1:13" ht="25.5" x14ac:dyDescent="0.2">
      <c r="A1187" s="10">
        <v>1051421</v>
      </c>
      <c r="B1187" s="11" t="s">
        <v>3642</v>
      </c>
      <c r="C1187" s="11" t="s">
        <v>3643</v>
      </c>
      <c r="D1187" s="12" t="s">
        <v>9</v>
      </c>
      <c r="E1187" s="13">
        <v>45593</v>
      </c>
      <c r="F1187" s="14">
        <v>206354</v>
      </c>
      <c r="G1187" s="14" t="s">
        <v>10</v>
      </c>
      <c r="H1187" s="13">
        <v>45593</v>
      </c>
      <c r="I1187" s="14">
        <v>209527</v>
      </c>
      <c r="J1187" s="3" t="str">
        <f>IF(_xlfn.IFNA(VLOOKUP(A1187,confirmati!$A:$C,1, FALSE),"NU")="NU", "NU", "DA")</f>
        <v>NU</v>
      </c>
      <c r="K1187" s="3" t="str">
        <f t="shared" si="369"/>
        <v xml:space="preserve">Somatie nr: 209527/28-10-2024; </v>
      </c>
      <c r="L1187" s="3" t="str">
        <f t="shared" si="370"/>
        <v>Titlu executoriu nr: 206354/28-10-2024</v>
      </c>
      <c r="M1187" s="11" t="str">
        <f t="shared" ref="M1187:M1191" si="380">K1187&amp;CHAR(10)&amp;L1187</f>
        <v>Somatie nr: 209527/28-10-2024; 
Titlu executoriu nr: 206354/28-10-2024</v>
      </c>
    </row>
    <row r="1188" spans="1:13" ht="25.5" x14ac:dyDescent="0.2">
      <c r="A1188" s="10">
        <v>1051422</v>
      </c>
      <c r="B1188" s="11" t="s">
        <v>3644</v>
      </c>
      <c r="C1188" s="11" t="s">
        <v>3645</v>
      </c>
      <c r="D1188" s="12" t="s">
        <v>9</v>
      </c>
      <c r="E1188" s="13">
        <v>45593</v>
      </c>
      <c r="F1188" s="14">
        <v>206355</v>
      </c>
      <c r="G1188" s="14" t="s">
        <v>10</v>
      </c>
      <c r="H1188" s="13">
        <v>45593</v>
      </c>
      <c r="I1188" s="14">
        <v>209528</v>
      </c>
      <c r="J1188" s="3" t="str">
        <f>IF(_xlfn.IFNA(VLOOKUP(A1188,confirmati!$A:$C,1, FALSE),"NU")="NU", "NU", "DA")</f>
        <v>NU</v>
      </c>
      <c r="K1188" s="3" t="str">
        <f t="shared" si="369"/>
        <v xml:space="preserve">Somatie nr: 209528/28-10-2024; </v>
      </c>
      <c r="L1188" s="3" t="str">
        <f t="shared" si="370"/>
        <v>Titlu executoriu nr: 206355/28-10-2024</v>
      </c>
      <c r="M1188" s="11" t="str">
        <f t="shared" si="380"/>
        <v>Somatie nr: 209528/28-10-2024; 
Titlu executoriu nr: 206355/28-10-2024</v>
      </c>
    </row>
    <row r="1189" spans="1:13" ht="25.5" x14ac:dyDescent="0.2">
      <c r="A1189" s="10">
        <v>1051423</v>
      </c>
      <c r="B1189" s="11" t="s">
        <v>3646</v>
      </c>
      <c r="C1189" s="11" t="s">
        <v>3647</v>
      </c>
      <c r="D1189" s="12" t="s">
        <v>9</v>
      </c>
      <c r="E1189" s="13">
        <v>45593</v>
      </c>
      <c r="F1189" s="14">
        <v>206356</v>
      </c>
      <c r="G1189" s="14" t="s">
        <v>10</v>
      </c>
      <c r="H1189" s="13">
        <v>45593</v>
      </c>
      <c r="I1189" s="14">
        <v>209529</v>
      </c>
      <c r="J1189" s="3" t="str">
        <f>IF(_xlfn.IFNA(VLOOKUP(A1189,confirmati!$A:$C,1, FALSE),"NU")="NU", "NU", "DA")</f>
        <v>NU</v>
      </c>
      <c r="K1189" s="3" t="str">
        <f t="shared" ref="K1189:K1217" si="381">G1189&amp;" nr: "&amp;I1189&amp;"/"&amp;TEXT(H1189,"dd-mm-yyyy")&amp;"; "</f>
        <v xml:space="preserve">Somatie nr: 209529/28-10-2024; </v>
      </c>
      <c r="L1189" s="3" t="str">
        <f t="shared" ref="L1189:L1217" si="382">D1189&amp;" nr: "&amp;F1189&amp;"/"&amp;TEXT(E1189,"dd-mm-yyyy")</f>
        <v>Titlu executoriu nr: 206356/28-10-2024</v>
      </c>
      <c r="M1189" s="11" t="str">
        <f t="shared" si="380"/>
        <v>Somatie nr: 209529/28-10-2024; 
Titlu executoriu nr: 206356/28-10-2024</v>
      </c>
    </row>
    <row r="1190" spans="1:13" ht="25.5" x14ac:dyDescent="0.2">
      <c r="A1190" s="10">
        <v>1051425</v>
      </c>
      <c r="B1190" s="11" t="s">
        <v>3648</v>
      </c>
      <c r="C1190" s="11" t="s">
        <v>3649</v>
      </c>
      <c r="D1190" s="12" t="s">
        <v>9</v>
      </c>
      <c r="E1190" s="13">
        <v>45593</v>
      </c>
      <c r="F1190" s="14">
        <v>206357</v>
      </c>
      <c r="G1190" s="14" t="s">
        <v>10</v>
      </c>
      <c r="H1190" s="13">
        <v>45593</v>
      </c>
      <c r="I1190" s="14">
        <v>209530</v>
      </c>
      <c r="J1190" s="3" t="str">
        <f>IF(_xlfn.IFNA(VLOOKUP(A1190,confirmati!$A:$C,1, FALSE),"NU")="NU", "NU", "DA")</f>
        <v>NU</v>
      </c>
      <c r="K1190" s="3" t="str">
        <f t="shared" si="381"/>
        <v xml:space="preserve">Somatie nr: 209530/28-10-2024; </v>
      </c>
      <c r="L1190" s="3" t="str">
        <f t="shared" si="382"/>
        <v>Titlu executoriu nr: 206357/28-10-2024</v>
      </c>
      <c r="M1190" s="11" t="str">
        <f t="shared" si="380"/>
        <v>Somatie nr: 209530/28-10-2024; 
Titlu executoriu nr: 206357/28-10-2024</v>
      </c>
    </row>
    <row r="1191" spans="1:13" ht="25.5" x14ac:dyDescent="0.2">
      <c r="A1191" s="10">
        <v>1051432</v>
      </c>
      <c r="B1191" s="11" t="s">
        <v>3650</v>
      </c>
      <c r="C1191" s="11" t="s">
        <v>3651</v>
      </c>
      <c r="D1191" s="12" t="s">
        <v>9</v>
      </c>
      <c r="E1191" s="13">
        <v>45593</v>
      </c>
      <c r="F1191" s="14">
        <v>206358</v>
      </c>
      <c r="G1191" s="14" t="s">
        <v>10</v>
      </c>
      <c r="H1191" s="13">
        <v>45593</v>
      </c>
      <c r="I1191" s="14">
        <v>209531</v>
      </c>
      <c r="J1191" s="3" t="str">
        <f>IF(_xlfn.IFNA(VLOOKUP(A1191,confirmati!$A:$C,1, FALSE),"NU")="NU", "NU", "DA")</f>
        <v>NU</v>
      </c>
      <c r="K1191" s="3" t="str">
        <f t="shared" si="381"/>
        <v xml:space="preserve">Somatie nr: 209531/28-10-2024; </v>
      </c>
      <c r="L1191" s="3" t="str">
        <f t="shared" si="382"/>
        <v>Titlu executoriu nr: 206358/28-10-2024</v>
      </c>
      <c r="M1191" s="11" t="str">
        <f t="shared" si="380"/>
        <v>Somatie nr: 209531/28-10-2024; 
Titlu executoriu nr: 206358/28-10-2024</v>
      </c>
    </row>
    <row r="1192" spans="1:13" ht="25.5" x14ac:dyDescent="0.2">
      <c r="A1192" s="10">
        <v>1051438</v>
      </c>
      <c r="B1192" s="11" t="s">
        <v>3653</v>
      </c>
      <c r="C1192" s="11" t="s">
        <v>3654</v>
      </c>
      <c r="D1192" s="12" t="s">
        <v>9</v>
      </c>
      <c r="E1192" s="13">
        <v>45593</v>
      </c>
      <c r="F1192" s="14">
        <v>206360</v>
      </c>
      <c r="G1192" s="14" t="s">
        <v>10</v>
      </c>
      <c r="H1192" s="13">
        <v>45593</v>
      </c>
      <c r="I1192" s="14">
        <v>209533</v>
      </c>
      <c r="J1192" s="3" t="str">
        <f>IF(_xlfn.IFNA(VLOOKUP(A1192,confirmati!$A:$C,1, FALSE),"NU")="NU", "NU", "DA")</f>
        <v>NU</v>
      </c>
      <c r="K1192" s="3" t="str">
        <f t="shared" si="381"/>
        <v xml:space="preserve">Somatie nr: 209533/28-10-2024; </v>
      </c>
      <c r="L1192" s="3" t="str">
        <f t="shared" si="382"/>
        <v>Titlu executoriu nr: 206360/28-10-2024</v>
      </c>
      <c r="M1192" s="11" t="str">
        <f>K1192&amp;CHAR(10)&amp;L1192</f>
        <v>Somatie nr: 209533/28-10-2024; 
Titlu executoriu nr: 206360/28-10-2024</v>
      </c>
    </row>
    <row r="1193" spans="1:13" ht="25.5" x14ac:dyDescent="0.2">
      <c r="A1193" s="10">
        <v>1051467</v>
      </c>
      <c r="B1193" s="11" t="s">
        <v>3658</v>
      </c>
      <c r="C1193" s="11" t="s">
        <v>3659</v>
      </c>
      <c r="D1193" s="12" t="s">
        <v>9</v>
      </c>
      <c r="E1193" s="13">
        <v>45593</v>
      </c>
      <c r="F1193" s="14">
        <v>206365</v>
      </c>
      <c r="G1193" s="14" t="s">
        <v>10</v>
      </c>
      <c r="H1193" s="13">
        <v>45593</v>
      </c>
      <c r="I1193" s="14">
        <v>209538</v>
      </c>
      <c r="J1193" s="3" t="str">
        <f>IF(_xlfn.IFNA(VLOOKUP(A1193,confirmati!$A:$C,1, FALSE),"NU")="NU", "NU", "DA")</f>
        <v>NU</v>
      </c>
      <c r="K1193" s="3" t="str">
        <f t="shared" si="381"/>
        <v xml:space="preserve">Somatie nr: 209538/28-10-2024; </v>
      </c>
      <c r="L1193" s="3" t="str">
        <f t="shared" si="382"/>
        <v>Titlu executoriu nr: 206365/28-10-2024</v>
      </c>
      <c r="M1193" s="11" t="str">
        <f t="shared" ref="M1193:M1195" si="383">K1193&amp;CHAR(10)&amp;L1193</f>
        <v>Somatie nr: 209538/28-10-2024; 
Titlu executoriu nr: 206365/28-10-2024</v>
      </c>
    </row>
    <row r="1194" spans="1:13" ht="25.5" x14ac:dyDescent="0.2">
      <c r="A1194" s="10">
        <v>1051471</v>
      </c>
      <c r="B1194" s="11" t="s">
        <v>3660</v>
      </c>
      <c r="C1194" s="11" t="s">
        <v>3661</v>
      </c>
      <c r="D1194" s="12" t="s">
        <v>9</v>
      </c>
      <c r="E1194" s="13">
        <v>45593</v>
      </c>
      <c r="F1194" s="14">
        <v>206366</v>
      </c>
      <c r="G1194" s="14" t="s">
        <v>10</v>
      </c>
      <c r="H1194" s="13">
        <v>45593</v>
      </c>
      <c r="I1194" s="14">
        <v>209539</v>
      </c>
      <c r="J1194" s="3" t="str">
        <f>IF(_xlfn.IFNA(VLOOKUP(A1194,confirmati!$A:$C,1, FALSE),"NU")="NU", "NU", "DA")</f>
        <v>NU</v>
      </c>
      <c r="K1194" s="3" t="str">
        <f t="shared" si="381"/>
        <v xml:space="preserve">Somatie nr: 209539/28-10-2024; </v>
      </c>
      <c r="L1194" s="3" t="str">
        <f t="shared" si="382"/>
        <v>Titlu executoriu nr: 206366/28-10-2024</v>
      </c>
      <c r="M1194" s="11" t="str">
        <f t="shared" si="383"/>
        <v>Somatie nr: 209539/28-10-2024; 
Titlu executoriu nr: 206366/28-10-2024</v>
      </c>
    </row>
    <row r="1195" spans="1:13" ht="25.5" x14ac:dyDescent="0.2">
      <c r="A1195" s="10">
        <v>1051472</v>
      </c>
      <c r="B1195" s="11" t="s">
        <v>3662</v>
      </c>
      <c r="C1195" s="11" t="s">
        <v>3663</v>
      </c>
      <c r="D1195" s="12" t="s">
        <v>9</v>
      </c>
      <c r="E1195" s="13">
        <v>45593</v>
      </c>
      <c r="F1195" s="14">
        <v>206367</v>
      </c>
      <c r="G1195" s="14" t="s">
        <v>10</v>
      </c>
      <c r="H1195" s="13">
        <v>45593</v>
      </c>
      <c r="I1195" s="14">
        <v>209540</v>
      </c>
      <c r="J1195" s="3" t="str">
        <f>IF(_xlfn.IFNA(VLOOKUP(A1195,confirmati!$A:$C,1, FALSE),"NU")="NU", "NU", "DA")</f>
        <v>NU</v>
      </c>
      <c r="K1195" s="3" t="str">
        <f t="shared" si="381"/>
        <v xml:space="preserve">Somatie nr: 209540/28-10-2024; </v>
      </c>
      <c r="L1195" s="3" t="str">
        <f t="shared" si="382"/>
        <v>Titlu executoriu nr: 206367/28-10-2024</v>
      </c>
      <c r="M1195" s="11" t="str">
        <f t="shared" si="383"/>
        <v>Somatie nr: 209540/28-10-2024; 
Titlu executoriu nr: 206367/28-10-2024</v>
      </c>
    </row>
    <row r="1196" spans="1:13" ht="25.5" x14ac:dyDescent="0.2">
      <c r="A1196" s="10">
        <v>1051505</v>
      </c>
      <c r="B1196" s="11" t="s">
        <v>3666</v>
      </c>
      <c r="C1196" s="11" t="s">
        <v>3667</v>
      </c>
      <c r="D1196" s="12" t="s">
        <v>9</v>
      </c>
      <c r="E1196" s="13">
        <v>45593</v>
      </c>
      <c r="F1196" s="14">
        <v>206371</v>
      </c>
      <c r="G1196" s="14" t="s">
        <v>10</v>
      </c>
      <c r="H1196" s="13">
        <v>45593</v>
      </c>
      <c r="I1196" s="14">
        <v>209544</v>
      </c>
      <c r="J1196" s="3" t="str">
        <f>IF(_xlfn.IFNA(VLOOKUP(A1196,confirmati!$A:$C,1, FALSE),"NU")="NU", "NU", "DA")</f>
        <v>NU</v>
      </c>
      <c r="K1196" s="3" t="str">
        <f t="shared" si="381"/>
        <v xml:space="preserve">Somatie nr: 209544/28-10-2024; </v>
      </c>
      <c r="L1196" s="3" t="str">
        <f t="shared" si="382"/>
        <v>Titlu executoriu nr: 206371/28-10-2024</v>
      </c>
      <c r="M1196" s="11" t="str">
        <f t="shared" ref="M1196:M1197" si="384">K1196&amp;CHAR(10)&amp;L1196</f>
        <v>Somatie nr: 209544/28-10-2024; 
Titlu executoriu nr: 206371/28-10-2024</v>
      </c>
    </row>
    <row r="1197" spans="1:13" ht="25.5" x14ac:dyDescent="0.2">
      <c r="A1197" s="10">
        <v>1051506</v>
      </c>
      <c r="B1197" s="11" t="s">
        <v>3668</v>
      </c>
      <c r="C1197" s="11" t="s">
        <v>3669</v>
      </c>
      <c r="D1197" s="12" t="s">
        <v>9</v>
      </c>
      <c r="E1197" s="13">
        <v>45593</v>
      </c>
      <c r="F1197" s="14">
        <v>206372</v>
      </c>
      <c r="G1197" s="14" t="s">
        <v>10</v>
      </c>
      <c r="H1197" s="13">
        <v>45593</v>
      </c>
      <c r="I1197" s="14">
        <v>209545</v>
      </c>
      <c r="J1197" s="3" t="str">
        <f>IF(_xlfn.IFNA(VLOOKUP(A1197,confirmati!$A:$C,1, FALSE),"NU")="NU", "NU", "DA")</f>
        <v>NU</v>
      </c>
      <c r="K1197" s="3" t="str">
        <f t="shared" si="381"/>
        <v xml:space="preserve">Somatie nr: 209545/28-10-2024; </v>
      </c>
      <c r="L1197" s="3" t="str">
        <f t="shared" si="382"/>
        <v>Titlu executoriu nr: 206372/28-10-2024</v>
      </c>
      <c r="M1197" s="11" t="str">
        <f t="shared" si="384"/>
        <v>Somatie nr: 209545/28-10-2024; 
Titlu executoriu nr: 206372/28-10-2024</v>
      </c>
    </row>
    <row r="1198" spans="1:13" ht="25.5" x14ac:dyDescent="0.2">
      <c r="A1198" s="10">
        <v>1051518</v>
      </c>
      <c r="B1198" s="11" t="s">
        <v>3671</v>
      </c>
      <c r="C1198" s="11" t="s">
        <v>2178</v>
      </c>
      <c r="D1198" s="12" t="s">
        <v>9</v>
      </c>
      <c r="E1198" s="13">
        <v>45593</v>
      </c>
      <c r="F1198" s="14">
        <v>206375</v>
      </c>
      <c r="G1198" s="14" t="s">
        <v>10</v>
      </c>
      <c r="H1198" s="13">
        <v>45593</v>
      </c>
      <c r="I1198" s="14">
        <v>209548</v>
      </c>
      <c r="J1198" s="3" t="str">
        <f>IF(_xlfn.IFNA(VLOOKUP(A1198,confirmati!$A:$C,1, FALSE),"NU")="NU", "NU", "DA")</f>
        <v>NU</v>
      </c>
      <c r="K1198" s="3" t="str">
        <f t="shared" si="381"/>
        <v xml:space="preserve">Somatie nr: 209548/28-10-2024; </v>
      </c>
      <c r="L1198" s="3" t="str">
        <f t="shared" si="382"/>
        <v>Titlu executoriu nr: 206375/28-10-2024</v>
      </c>
      <c r="M1198" s="11" t="str">
        <f t="shared" ref="M1198:M1199" si="385">K1198&amp;CHAR(10)&amp;L1198</f>
        <v>Somatie nr: 209548/28-10-2024; 
Titlu executoriu nr: 206375/28-10-2024</v>
      </c>
    </row>
    <row r="1199" spans="1:13" ht="25.5" x14ac:dyDescent="0.2">
      <c r="A1199" s="10">
        <v>1051522</v>
      </c>
      <c r="B1199" s="11" t="s">
        <v>3672</v>
      </c>
      <c r="C1199" s="11" t="s">
        <v>567</v>
      </c>
      <c r="D1199" s="12" t="s">
        <v>9</v>
      </c>
      <c r="E1199" s="13">
        <v>45593</v>
      </c>
      <c r="F1199" s="14">
        <v>206379</v>
      </c>
      <c r="G1199" s="14" t="s">
        <v>10</v>
      </c>
      <c r="H1199" s="13">
        <v>45593</v>
      </c>
      <c r="I1199" s="14">
        <v>209552</v>
      </c>
      <c r="J1199" s="3" t="str">
        <f>IF(_xlfn.IFNA(VLOOKUP(A1199,confirmati!$A:$C,1, FALSE),"NU")="NU", "NU", "DA")</f>
        <v>NU</v>
      </c>
      <c r="K1199" s="3" t="str">
        <f t="shared" si="381"/>
        <v xml:space="preserve">Somatie nr: 209552/28-10-2024; </v>
      </c>
      <c r="L1199" s="3" t="str">
        <f t="shared" si="382"/>
        <v>Titlu executoriu nr: 206379/28-10-2024</v>
      </c>
      <c r="M1199" s="11" t="str">
        <f t="shared" si="385"/>
        <v>Somatie nr: 209552/28-10-2024; 
Titlu executoriu nr: 206379/28-10-2024</v>
      </c>
    </row>
    <row r="1200" spans="1:13" ht="25.5" x14ac:dyDescent="0.2">
      <c r="A1200" s="10">
        <v>1051545</v>
      </c>
      <c r="B1200" s="11" t="s">
        <v>1160</v>
      </c>
      <c r="C1200" s="11" t="s">
        <v>3674</v>
      </c>
      <c r="D1200" s="12" t="s">
        <v>9</v>
      </c>
      <c r="E1200" s="13">
        <v>45593</v>
      </c>
      <c r="F1200" s="14">
        <v>206381</v>
      </c>
      <c r="G1200" s="14" t="s">
        <v>10</v>
      </c>
      <c r="H1200" s="13">
        <v>45593</v>
      </c>
      <c r="I1200" s="14">
        <v>209554</v>
      </c>
      <c r="J1200" s="3" t="str">
        <f>IF(_xlfn.IFNA(VLOOKUP(A1200,confirmati!$A:$C,1, FALSE),"NU")="NU", "NU", "DA")</f>
        <v>NU</v>
      </c>
      <c r="K1200" s="3" t="str">
        <f t="shared" si="381"/>
        <v xml:space="preserve">Somatie nr: 209554/28-10-2024; </v>
      </c>
      <c r="L1200" s="3" t="str">
        <f t="shared" si="382"/>
        <v>Titlu executoriu nr: 206381/28-10-2024</v>
      </c>
      <c r="M1200" s="11" t="str">
        <f>K1200&amp;CHAR(10)&amp;L1200</f>
        <v>Somatie nr: 209554/28-10-2024; 
Titlu executoriu nr: 206381/28-10-2024</v>
      </c>
    </row>
    <row r="1201" spans="1:13" ht="25.5" x14ac:dyDescent="0.2">
      <c r="A1201" s="10">
        <v>1051608</v>
      </c>
      <c r="B1201" s="11" t="s">
        <v>3683</v>
      </c>
      <c r="C1201" s="11" t="s">
        <v>3684</v>
      </c>
      <c r="D1201" s="12" t="s">
        <v>9</v>
      </c>
      <c r="E1201" s="13">
        <v>45593</v>
      </c>
      <c r="F1201" s="14">
        <v>206392</v>
      </c>
      <c r="G1201" s="14" t="s">
        <v>10</v>
      </c>
      <c r="H1201" s="13">
        <v>45593</v>
      </c>
      <c r="I1201" s="14">
        <v>209565</v>
      </c>
      <c r="J1201" s="3" t="str">
        <f>IF(_xlfn.IFNA(VLOOKUP(A1201,confirmati!$A:$C,1, FALSE),"NU")="NU", "NU", "DA")</f>
        <v>NU</v>
      </c>
      <c r="K1201" s="3" t="str">
        <f t="shared" si="381"/>
        <v xml:space="preserve">Somatie nr: 209565/28-10-2024; </v>
      </c>
      <c r="L1201" s="3" t="str">
        <f t="shared" si="382"/>
        <v>Titlu executoriu nr: 206392/28-10-2024</v>
      </c>
      <c r="M1201" s="11" t="str">
        <f>K1201&amp;CHAR(10)&amp;L1201</f>
        <v>Somatie nr: 209565/28-10-2024; 
Titlu executoriu nr: 206392/28-10-2024</v>
      </c>
    </row>
    <row r="1202" spans="1:13" ht="25.5" x14ac:dyDescent="0.2">
      <c r="A1202" s="10">
        <v>1051624</v>
      </c>
      <c r="B1202" s="11" t="s">
        <v>3686</v>
      </c>
      <c r="C1202" s="11" t="s">
        <v>3687</v>
      </c>
      <c r="D1202" s="12" t="s">
        <v>9</v>
      </c>
      <c r="E1202" s="13">
        <v>45593</v>
      </c>
      <c r="F1202" s="14">
        <v>206394</v>
      </c>
      <c r="G1202" s="14" t="s">
        <v>10</v>
      </c>
      <c r="H1202" s="13">
        <v>45593</v>
      </c>
      <c r="I1202" s="14">
        <v>209567</v>
      </c>
      <c r="J1202" s="3" t="str">
        <f>IF(_xlfn.IFNA(VLOOKUP(A1202,confirmati!$A:$C,1, FALSE),"NU")="NU", "NU", "DA")</f>
        <v>NU</v>
      </c>
      <c r="K1202" s="3" t="str">
        <f t="shared" si="381"/>
        <v xml:space="preserve">Somatie nr: 209567/28-10-2024; </v>
      </c>
      <c r="L1202" s="3" t="str">
        <f t="shared" si="382"/>
        <v>Titlu executoriu nr: 206394/28-10-2024</v>
      </c>
      <c r="M1202" s="11" t="str">
        <f>K1202&amp;CHAR(10)&amp;L1202</f>
        <v>Somatie nr: 209567/28-10-2024; 
Titlu executoriu nr: 206394/28-10-2024</v>
      </c>
    </row>
    <row r="1203" spans="1:13" ht="25.5" x14ac:dyDescent="0.2">
      <c r="A1203" s="10">
        <v>1051649</v>
      </c>
      <c r="B1203" s="11" t="s">
        <v>3690</v>
      </c>
      <c r="C1203" s="11" t="s">
        <v>3691</v>
      </c>
      <c r="D1203" s="12" t="s">
        <v>9</v>
      </c>
      <c r="E1203" s="13">
        <v>45593</v>
      </c>
      <c r="F1203" s="14">
        <v>206397</v>
      </c>
      <c r="G1203" s="14" t="s">
        <v>10</v>
      </c>
      <c r="H1203" s="13">
        <v>45593</v>
      </c>
      <c r="I1203" s="14">
        <v>209570</v>
      </c>
      <c r="J1203" s="3" t="str">
        <f>IF(_xlfn.IFNA(VLOOKUP(A1203,confirmati!$A:$C,1, FALSE),"NU")="NU", "NU", "DA")</f>
        <v>NU</v>
      </c>
      <c r="K1203" s="3" t="str">
        <f t="shared" si="381"/>
        <v xml:space="preserve">Somatie nr: 209570/28-10-2024; </v>
      </c>
      <c r="L1203" s="3" t="str">
        <f t="shared" si="382"/>
        <v>Titlu executoriu nr: 206397/28-10-2024</v>
      </c>
      <c r="M1203" s="11" t="str">
        <f>K1203&amp;CHAR(10)&amp;L1203</f>
        <v>Somatie nr: 209570/28-10-2024; 
Titlu executoriu nr: 206397/28-10-2024</v>
      </c>
    </row>
    <row r="1204" spans="1:13" ht="25.5" x14ac:dyDescent="0.2">
      <c r="A1204" s="10">
        <v>1051656</v>
      </c>
      <c r="B1204" s="11" t="s">
        <v>3693</v>
      </c>
      <c r="C1204" s="11" t="s">
        <v>3694</v>
      </c>
      <c r="D1204" s="12" t="s">
        <v>9</v>
      </c>
      <c r="E1204" s="13">
        <v>45593</v>
      </c>
      <c r="F1204" s="14">
        <v>206399</v>
      </c>
      <c r="G1204" s="14" t="s">
        <v>10</v>
      </c>
      <c r="H1204" s="13">
        <v>45593</v>
      </c>
      <c r="I1204" s="14">
        <v>209572</v>
      </c>
      <c r="J1204" s="3" t="str">
        <f>IF(_xlfn.IFNA(VLOOKUP(A1204,confirmati!$A:$C,1, FALSE),"NU")="NU", "NU", "DA")</f>
        <v>NU</v>
      </c>
      <c r="K1204" s="3" t="str">
        <f t="shared" si="381"/>
        <v xml:space="preserve">Somatie nr: 209572/28-10-2024; </v>
      </c>
      <c r="L1204" s="3" t="str">
        <f t="shared" si="382"/>
        <v>Titlu executoriu nr: 206399/28-10-2024</v>
      </c>
      <c r="M1204" s="11" t="str">
        <f t="shared" ref="M1204:M1208" si="386">K1204&amp;CHAR(10)&amp;L1204</f>
        <v>Somatie nr: 209572/28-10-2024; 
Titlu executoriu nr: 206399/28-10-2024</v>
      </c>
    </row>
    <row r="1205" spans="1:13" ht="25.5" x14ac:dyDescent="0.2">
      <c r="A1205" s="10">
        <v>1051689</v>
      </c>
      <c r="B1205" s="11" t="s">
        <v>3695</v>
      </c>
      <c r="C1205" s="11" t="s">
        <v>3550</v>
      </c>
      <c r="D1205" s="12" t="s">
        <v>9</v>
      </c>
      <c r="E1205" s="13">
        <v>45593</v>
      </c>
      <c r="F1205" s="14">
        <v>206401</v>
      </c>
      <c r="G1205" s="14" t="s">
        <v>10</v>
      </c>
      <c r="H1205" s="13">
        <v>45593</v>
      </c>
      <c r="I1205" s="14">
        <v>209574</v>
      </c>
      <c r="J1205" s="3" t="str">
        <f>IF(_xlfn.IFNA(VLOOKUP(A1205,confirmati!$A:$C,1, FALSE),"NU")="NU", "NU", "DA")</f>
        <v>NU</v>
      </c>
      <c r="K1205" s="3" t="str">
        <f t="shared" si="381"/>
        <v xml:space="preserve">Somatie nr: 209574/28-10-2024; </v>
      </c>
      <c r="L1205" s="3" t="str">
        <f t="shared" si="382"/>
        <v>Titlu executoriu nr: 206401/28-10-2024</v>
      </c>
      <c r="M1205" s="11" t="str">
        <f t="shared" si="386"/>
        <v>Somatie nr: 209574/28-10-2024; 
Titlu executoriu nr: 206401/28-10-2024</v>
      </c>
    </row>
    <row r="1206" spans="1:13" ht="25.5" x14ac:dyDescent="0.2">
      <c r="A1206" s="10">
        <v>1051690</v>
      </c>
      <c r="B1206" s="11" t="s">
        <v>3696</v>
      </c>
      <c r="C1206" s="11" t="s">
        <v>357</v>
      </c>
      <c r="D1206" s="12" t="s">
        <v>9</v>
      </c>
      <c r="E1206" s="13">
        <v>45593</v>
      </c>
      <c r="F1206" s="14">
        <v>206402</v>
      </c>
      <c r="G1206" s="14" t="s">
        <v>10</v>
      </c>
      <c r="H1206" s="13">
        <v>45593</v>
      </c>
      <c r="I1206" s="14">
        <v>209575</v>
      </c>
      <c r="J1206" s="3" t="str">
        <f>IF(_xlfn.IFNA(VLOOKUP(A1206,confirmati!$A:$C,1, FALSE),"NU")="NU", "NU", "DA")</f>
        <v>NU</v>
      </c>
      <c r="K1206" s="3" t="str">
        <f t="shared" si="381"/>
        <v xml:space="preserve">Somatie nr: 209575/28-10-2024; </v>
      </c>
      <c r="L1206" s="3" t="str">
        <f t="shared" si="382"/>
        <v>Titlu executoriu nr: 206402/28-10-2024</v>
      </c>
      <c r="M1206" s="11" t="str">
        <f t="shared" si="386"/>
        <v>Somatie nr: 209575/28-10-2024; 
Titlu executoriu nr: 206402/28-10-2024</v>
      </c>
    </row>
    <row r="1207" spans="1:13" ht="25.5" x14ac:dyDescent="0.2">
      <c r="A1207" s="10">
        <v>1051693</v>
      </c>
      <c r="B1207" s="11" t="s">
        <v>3697</v>
      </c>
      <c r="C1207" s="11" t="s">
        <v>3698</v>
      </c>
      <c r="D1207" s="12" t="s">
        <v>9</v>
      </c>
      <c r="E1207" s="13">
        <v>45593</v>
      </c>
      <c r="F1207" s="14">
        <v>206403</v>
      </c>
      <c r="G1207" s="14" t="s">
        <v>10</v>
      </c>
      <c r="H1207" s="13">
        <v>45593</v>
      </c>
      <c r="I1207" s="14">
        <v>209576</v>
      </c>
      <c r="J1207" s="3" t="str">
        <f>IF(_xlfn.IFNA(VLOOKUP(A1207,confirmati!$A:$C,1, FALSE),"NU")="NU", "NU", "DA")</f>
        <v>NU</v>
      </c>
      <c r="K1207" s="3" t="str">
        <f t="shared" si="381"/>
        <v xml:space="preserve">Somatie nr: 209576/28-10-2024; </v>
      </c>
      <c r="L1207" s="3" t="str">
        <f t="shared" si="382"/>
        <v>Titlu executoriu nr: 206403/28-10-2024</v>
      </c>
      <c r="M1207" s="11" t="str">
        <f t="shared" si="386"/>
        <v>Somatie nr: 209576/28-10-2024; 
Titlu executoriu nr: 206403/28-10-2024</v>
      </c>
    </row>
    <row r="1208" spans="1:13" ht="25.5" x14ac:dyDescent="0.2">
      <c r="A1208" s="10">
        <v>1051701</v>
      </c>
      <c r="B1208" s="11" t="s">
        <v>3699</v>
      </c>
      <c r="C1208" s="11" t="s">
        <v>3700</v>
      </c>
      <c r="D1208" s="12" t="s">
        <v>9</v>
      </c>
      <c r="E1208" s="13">
        <v>45593</v>
      </c>
      <c r="F1208" s="14">
        <v>206404</v>
      </c>
      <c r="G1208" s="14" t="s">
        <v>10</v>
      </c>
      <c r="H1208" s="13">
        <v>45593</v>
      </c>
      <c r="I1208" s="14">
        <v>209577</v>
      </c>
      <c r="J1208" s="3" t="str">
        <f>IF(_xlfn.IFNA(VLOOKUP(A1208,confirmati!$A:$C,1, FALSE),"NU")="NU", "NU", "DA")</f>
        <v>NU</v>
      </c>
      <c r="K1208" s="3" t="str">
        <f t="shared" si="381"/>
        <v xml:space="preserve">Somatie nr: 209577/28-10-2024; </v>
      </c>
      <c r="L1208" s="3" t="str">
        <f t="shared" si="382"/>
        <v>Titlu executoriu nr: 206404/28-10-2024</v>
      </c>
      <c r="M1208" s="11" t="str">
        <f t="shared" si="386"/>
        <v>Somatie nr: 209577/28-10-2024; 
Titlu executoriu nr: 206404/28-10-2024</v>
      </c>
    </row>
    <row r="1209" spans="1:13" ht="25.5" x14ac:dyDescent="0.2">
      <c r="A1209" s="10">
        <v>1051724</v>
      </c>
      <c r="B1209" s="11" t="s">
        <v>3703</v>
      </c>
      <c r="C1209" s="11" t="s">
        <v>3704</v>
      </c>
      <c r="D1209" s="12" t="s">
        <v>9</v>
      </c>
      <c r="E1209" s="13">
        <v>45593</v>
      </c>
      <c r="F1209" s="14">
        <v>206407</v>
      </c>
      <c r="G1209" s="14" t="s">
        <v>10</v>
      </c>
      <c r="H1209" s="13">
        <v>45593</v>
      </c>
      <c r="I1209" s="14">
        <v>209580</v>
      </c>
      <c r="J1209" s="3" t="str">
        <f>IF(_xlfn.IFNA(VLOOKUP(A1209,confirmati!$A:$C,1, FALSE),"NU")="NU", "NU", "DA")</f>
        <v>NU</v>
      </c>
      <c r="K1209" s="3" t="str">
        <f t="shared" si="381"/>
        <v xml:space="preserve">Somatie nr: 209580/28-10-2024; </v>
      </c>
      <c r="L1209" s="3" t="str">
        <f t="shared" si="382"/>
        <v>Titlu executoriu nr: 206407/28-10-2024</v>
      </c>
      <c r="M1209" s="11" t="str">
        <f t="shared" ref="M1209:M1211" si="387">K1209&amp;CHAR(10)&amp;L1209</f>
        <v>Somatie nr: 209580/28-10-2024; 
Titlu executoriu nr: 206407/28-10-2024</v>
      </c>
    </row>
    <row r="1210" spans="1:13" ht="25.5" x14ac:dyDescent="0.2">
      <c r="A1210" s="10">
        <v>1051735</v>
      </c>
      <c r="B1210" s="11" t="s">
        <v>3705</v>
      </c>
      <c r="C1210" s="11" t="s">
        <v>3706</v>
      </c>
      <c r="D1210" s="12" t="s">
        <v>9</v>
      </c>
      <c r="E1210" s="13">
        <v>45593</v>
      </c>
      <c r="F1210" s="14">
        <v>206409</v>
      </c>
      <c r="G1210" s="14" t="s">
        <v>10</v>
      </c>
      <c r="H1210" s="13">
        <v>45593</v>
      </c>
      <c r="I1210" s="14">
        <v>209582</v>
      </c>
      <c r="J1210" s="3" t="str">
        <f>IF(_xlfn.IFNA(VLOOKUP(A1210,confirmati!$A:$C,1, FALSE),"NU")="NU", "NU", "DA")</f>
        <v>NU</v>
      </c>
      <c r="K1210" s="3" t="str">
        <f t="shared" si="381"/>
        <v xml:space="preserve">Somatie nr: 209582/28-10-2024; </v>
      </c>
      <c r="L1210" s="3" t="str">
        <f t="shared" si="382"/>
        <v>Titlu executoriu nr: 206409/28-10-2024</v>
      </c>
      <c r="M1210" s="11" t="str">
        <f t="shared" si="387"/>
        <v>Somatie nr: 209582/28-10-2024; 
Titlu executoriu nr: 206409/28-10-2024</v>
      </c>
    </row>
    <row r="1211" spans="1:13" ht="25.5" x14ac:dyDescent="0.2">
      <c r="A1211" s="10">
        <v>1051736</v>
      </c>
      <c r="B1211" s="11" t="s">
        <v>3707</v>
      </c>
      <c r="C1211" s="11" t="s">
        <v>3708</v>
      </c>
      <c r="D1211" s="12" t="s">
        <v>9</v>
      </c>
      <c r="E1211" s="13">
        <v>45593</v>
      </c>
      <c r="F1211" s="14">
        <v>206410</v>
      </c>
      <c r="G1211" s="14" t="s">
        <v>10</v>
      </c>
      <c r="H1211" s="13">
        <v>45593</v>
      </c>
      <c r="I1211" s="14">
        <v>209583</v>
      </c>
      <c r="J1211" s="3" t="str">
        <f>IF(_xlfn.IFNA(VLOOKUP(A1211,confirmati!$A:$C,1, FALSE),"NU")="NU", "NU", "DA")</f>
        <v>NU</v>
      </c>
      <c r="K1211" s="3" t="str">
        <f t="shared" si="381"/>
        <v xml:space="preserve">Somatie nr: 209583/28-10-2024; </v>
      </c>
      <c r="L1211" s="3" t="str">
        <f t="shared" si="382"/>
        <v>Titlu executoriu nr: 206410/28-10-2024</v>
      </c>
      <c r="M1211" s="11" t="str">
        <f t="shared" si="387"/>
        <v>Somatie nr: 209583/28-10-2024; 
Titlu executoriu nr: 206410/28-10-2024</v>
      </c>
    </row>
    <row r="1212" spans="1:13" ht="25.5" x14ac:dyDescent="0.2">
      <c r="A1212" s="10">
        <v>1051741</v>
      </c>
      <c r="B1212" s="11" t="s">
        <v>3710</v>
      </c>
      <c r="C1212" s="11" t="s">
        <v>3237</v>
      </c>
      <c r="D1212" s="12" t="s">
        <v>9</v>
      </c>
      <c r="E1212" s="13">
        <v>45593</v>
      </c>
      <c r="F1212" s="14">
        <v>206413</v>
      </c>
      <c r="G1212" s="14" t="s">
        <v>10</v>
      </c>
      <c r="H1212" s="13">
        <v>45593</v>
      </c>
      <c r="I1212" s="14">
        <v>209586</v>
      </c>
      <c r="J1212" s="3" t="str">
        <f>IF(_xlfn.IFNA(VLOOKUP(A1212,confirmati!$A:$C,1, FALSE),"NU")="NU", "NU", "DA")</f>
        <v>NU</v>
      </c>
      <c r="K1212" s="3" t="str">
        <f t="shared" si="381"/>
        <v xml:space="preserve">Somatie nr: 209586/28-10-2024; </v>
      </c>
      <c r="L1212" s="3" t="str">
        <f t="shared" si="382"/>
        <v>Titlu executoriu nr: 206413/28-10-2024</v>
      </c>
      <c r="M1212" s="11" t="str">
        <f t="shared" ref="M1212:M1213" si="388">K1212&amp;CHAR(10)&amp;L1212</f>
        <v>Somatie nr: 209586/28-10-2024; 
Titlu executoriu nr: 206413/28-10-2024</v>
      </c>
    </row>
    <row r="1213" spans="1:13" ht="25.5" x14ac:dyDescent="0.2">
      <c r="A1213" s="10">
        <v>1051742</v>
      </c>
      <c r="B1213" s="11" t="s">
        <v>3711</v>
      </c>
      <c r="C1213" s="11" t="s">
        <v>3712</v>
      </c>
      <c r="D1213" s="12" t="s">
        <v>9</v>
      </c>
      <c r="E1213" s="13">
        <v>45593</v>
      </c>
      <c r="F1213" s="14">
        <v>206414</v>
      </c>
      <c r="G1213" s="14" t="s">
        <v>10</v>
      </c>
      <c r="H1213" s="13">
        <v>45593</v>
      </c>
      <c r="I1213" s="14">
        <v>209587</v>
      </c>
      <c r="J1213" s="3" t="str">
        <f>IF(_xlfn.IFNA(VLOOKUP(A1213,confirmati!$A:$C,1, FALSE),"NU")="NU", "NU", "DA")</f>
        <v>NU</v>
      </c>
      <c r="K1213" s="3" t="str">
        <f t="shared" si="381"/>
        <v xml:space="preserve">Somatie nr: 209587/28-10-2024; </v>
      </c>
      <c r="L1213" s="3" t="str">
        <f t="shared" si="382"/>
        <v>Titlu executoriu nr: 206414/28-10-2024</v>
      </c>
      <c r="M1213" s="11" t="str">
        <f t="shared" si="388"/>
        <v>Somatie nr: 209587/28-10-2024; 
Titlu executoriu nr: 206414/28-10-2024</v>
      </c>
    </row>
    <row r="1214" spans="1:13" ht="25.5" x14ac:dyDescent="0.2">
      <c r="A1214" s="10">
        <v>1051746</v>
      </c>
      <c r="B1214" s="11" t="s">
        <v>3714</v>
      </c>
      <c r="C1214" s="11" t="s">
        <v>3715</v>
      </c>
      <c r="D1214" s="12" t="s">
        <v>9</v>
      </c>
      <c r="E1214" s="13">
        <v>45593</v>
      </c>
      <c r="F1214" s="14">
        <v>206416</v>
      </c>
      <c r="G1214" s="14" t="s">
        <v>10</v>
      </c>
      <c r="H1214" s="13">
        <v>45593</v>
      </c>
      <c r="I1214" s="14">
        <v>209589</v>
      </c>
      <c r="J1214" s="3" t="str">
        <f>IF(_xlfn.IFNA(VLOOKUP(A1214,confirmati!$A:$C,1, FALSE),"NU")="NU", "NU", "DA")</f>
        <v>NU</v>
      </c>
      <c r="K1214" s="3" t="str">
        <f t="shared" si="381"/>
        <v xml:space="preserve">Somatie nr: 209589/28-10-2024; </v>
      </c>
      <c r="L1214" s="3" t="str">
        <f t="shared" si="382"/>
        <v>Titlu executoriu nr: 206416/28-10-2024</v>
      </c>
      <c r="M1214" s="11" t="str">
        <f>K1214&amp;CHAR(10)&amp;L1214</f>
        <v>Somatie nr: 209589/28-10-2024; 
Titlu executoriu nr: 206416/28-10-2024</v>
      </c>
    </row>
    <row r="1215" spans="1:13" ht="25.5" x14ac:dyDescent="0.2">
      <c r="A1215" s="10">
        <v>1051751</v>
      </c>
      <c r="B1215" s="11" t="s">
        <v>3719</v>
      </c>
      <c r="C1215" s="11" t="s">
        <v>3720</v>
      </c>
      <c r="D1215" s="12" t="s">
        <v>9</v>
      </c>
      <c r="E1215" s="13">
        <v>45593</v>
      </c>
      <c r="F1215" s="14">
        <v>206421</v>
      </c>
      <c r="G1215" s="14" t="s">
        <v>10</v>
      </c>
      <c r="H1215" s="13">
        <v>45593</v>
      </c>
      <c r="I1215" s="14">
        <v>209594</v>
      </c>
      <c r="J1215" s="3" t="str">
        <f>IF(_xlfn.IFNA(VLOOKUP(A1215,confirmati!$A:$C,1, FALSE),"NU")="NU", "NU", "DA")</f>
        <v>NU</v>
      </c>
      <c r="K1215" s="3" t="str">
        <f t="shared" si="381"/>
        <v xml:space="preserve">Somatie nr: 209594/28-10-2024; </v>
      </c>
      <c r="L1215" s="3" t="str">
        <f t="shared" si="382"/>
        <v>Titlu executoriu nr: 206421/28-10-2024</v>
      </c>
      <c r="M1215" s="11" t="str">
        <f>K1215&amp;CHAR(10)&amp;L1215</f>
        <v>Somatie nr: 209594/28-10-2024; 
Titlu executoriu nr: 206421/28-10-2024</v>
      </c>
    </row>
    <row r="1216" spans="1:13" ht="25.5" x14ac:dyDescent="0.2">
      <c r="A1216" s="10">
        <v>1051788</v>
      </c>
      <c r="B1216" s="11" t="s">
        <v>3723</v>
      </c>
      <c r="C1216" s="11" t="s">
        <v>3724</v>
      </c>
      <c r="D1216" s="12" t="s">
        <v>9</v>
      </c>
      <c r="E1216" s="13">
        <v>45593</v>
      </c>
      <c r="F1216" s="14">
        <v>206425</v>
      </c>
      <c r="G1216" s="14" t="s">
        <v>10</v>
      </c>
      <c r="H1216" s="13">
        <v>45593</v>
      </c>
      <c r="I1216" s="14">
        <v>209598</v>
      </c>
      <c r="J1216" s="3" t="str">
        <f>IF(_xlfn.IFNA(VLOOKUP(A1216,confirmati!$A:$C,1, FALSE),"NU")="NU", "NU", "DA")</f>
        <v>NU</v>
      </c>
      <c r="K1216" s="3" t="str">
        <f t="shared" si="381"/>
        <v xml:space="preserve">Somatie nr: 209598/28-10-2024; </v>
      </c>
      <c r="L1216" s="3" t="str">
        <f t="shared" si="382"/>
        <v>Titlu executoriu nr: 206425/28-10-2024</v>
      </c>
      <c r="M1216" s="11" t="str">
        <f t="shared" ref="M1216:M1217" si="389">K1216&amp;CHAR(10)&amp;L1216</f>
        <v>Somatie nr: 209598/28-10-2024; 
Titlu executoriu nr: 206425/28-10-2024</v>
      </c>
    </row>
    <row r="1217" spans="1:13" ht="25.5" x14ac:dyDescent="0.2">
      <c r="A1217" s="10">
        <v>1051796</v>
      </c>
      <c r="B1217" s="11" t="s">
        <v>3725</v>
      </c>
      <c r="C1217" s="11" t="s">
        <v>3471</v>
      </c>
      <c r="D1217" s="12" t="s">
        <v>9</v>
      </c>
      <c r="E1217" s="13">
        <v>45593</v>
      </c>
      <c r="F1217" s="14">
        <v>206426</v>
      </c>
      <c r="G1217" s="14" t="s">
        <v>10</v>
      </c>
      <c r="H1217" s="13">
        <v>45593</v>
      </c>
      <c r="I1217" s="14">
        <v>209599</v>
      </c>
      <c r="J1217" s="3" t="str">
        <f>IF(_xlfn.IFNA(VLOOKUP(A1217,confirmati!$A:$C,1, FALSE),"NU")="NU", "NU", "DA")</f>
        <v>NU</v>
      </c>
      <c r="K1217" s="3" t="str">
        <f t="shared" si="381"/>
        <v xml:space="preserve">Somatie nr: 209599/28-10-2024; </v>
      </c>
      <c r="L1217" s="3" t="str">
        <f t="shared" si="382"/>
        <v>Titlu executoriu nr: 206426/28-10-2024</v>
      </c>
      <c r="M1217" s="11" t="str">
        <f t="shared" si="389"/>
        <v>Somatie nr: 209599/28-10-2024; 
Titlu executoriu nr: 206426/28-10-2024</v>
      </c>
    </row>
    <row r="1218" spans="1:13" ht="25.5" x14ac:dyDescent="0.2">
      <c r="A1218" s="10">
        <v>1051917</v>
      </c>
      <c r="B1218" s="11" t="s">
        <v>3736</v>
      </c>
      <c r="C1218" s="11" t="s">
        <v>3737</v>
      </c>
      <c r="D1218" s="12" t="s">
        <v>9</v>
      </c>
      <c r="E1218" s="13">
        <v>45593</v>
      </c>
      <c r="F1218" s="14">
        <v>206439</v>
      </c>
      <c r="G1218" s="14" t="s">
        <v>10</v>
      </c>
      <c r="H1218" s="13">
        <v>45593</v>
      </c>
      <c r="I1218" s="14">
        <v>209612</v>
      </c>
      <c r="J1218" s="3" t="str">
        <f>IF(_xlfn.IFNA(VLOOKUP(A1218,confirmati!$A:$C,1, FALSE),"NU")="NU", "NU", "DA")</f>
        <v>NU</v>
      </c>
      <c r="K1218" s="3" t="str">
        <f t="shared" ref="K1218:K1236" si="390">G1218&amp;" nr: "&amp;I1218&amp;"/"&amp;TEXT(H1218,"dd-mm-yyyy")&amp;"; "</f>
        <v xml:space="preserve">Somatie nr: 209612/28-10-2024; </v>
      </c>
      <c r="L1218" s="3" t="str">
        <f t="shared" ref="L1218:L1236" si="391">D1218&amp;" nr: "&amp;F1218&amp;"/"&amp;TEXT(E1218,"dd-mm-yyyy")</f>
        <v>Titlu executoriu nr: 206439/28-10-2024</v>
      </c>
      <c r="M1218" s="11" t="str">
        <f>K1218&amp;CHAR(10)&amp;L1218</f>
        <v>Somatie nr: 209612/28-10-2024; 
Titlu executoriu nr: 206439/28-10-2024</v>
      </c>
    </row>
    <row r="1219" spans="1:13" ht="25.5" x14ac:dyDescent="0.2">
      <c r="A1219" s="10">
        <v>1051963</v>
      </c>
      <c r="B1219" s="11" t="s">
        <v>3740</v>
      </c>
      <c r="C1219" s="11" t="s">
        <v>3741</v>
      </c>
      <c r="D1219" s="12" t="s">
        <v>9</v>
      </c>
      <c r="E1219" s="13">
        <v>45593</v>
      </c>
      <c r="F1219" s="14">
        <v>206442</v>
      </c>
      <c r="G1219" s="14" t="s">
        <v>10</v>
      </c>
      <c r="H1219" s="13">
        <v>45593</v>
      </c>
      <c r="I1219" s="14">
        <v>209615</v>
      </c>
      <c r="J1219" s="3" t="str">
        <f>IF(_xlfn.IFNA(VLOOKUP(A1219,confirmati!$A:$C,1, FALSE),"NU")="NU", "NU", "DA")</f>
        <v>NU</v>
      </c>
      <c r="K1219" s="3" t="str">
        <f t="shared" si="390"/>
        <v xml:space="preserve">Somatie nr: 209615/28-10-2024; </v>
      </c>
      <c r="L1219" s="3" t="str">
        <f t="shared" si="391"/>
        <v>Titlu executoriu nr: 206442/28-10-2024</v>
      </c>
      <c r="M1219" s="11" t="str">
        <f>K1219&amp;CHAR(10)&amp;L1219</f>
        <v>Somatie nr: 209615/28-10-2024; 
Titlu executoriu nr: 206442/28-10-2024</v>
      </c>
    </row>
    <row r="1220" spans="1:13" ht="25.5" x14ac:dyDescent="0.2">
      <c r="A1220" s="10">
        <v>1052033</v>
      </c>
      <c r="B1220" s="11" t="s">
        <v>370</v>
      </c>
      <c r="C1220" s="11" t="s">
        <v>21</v>
      </c>
      <c r="D1220" s="12" t="s">
        <v>9</v>
      </c>
      <c r="E1220" s="13">
        <v>45593</v>
      </c>
      <c r="F1220" s="14">
        <v>206447</v>
      </c>
      <c r="G1220" s="14" t="s">
        <v>10</v>
      </c>
      <c r="H1220" s="13">
        <v>45593</v>
      </c>
      <c r="I1220" s="14">
        <v>209620</v>
      </c>
      <c r="J1220" s="3" t="str">
        <f>IF(_xlfn.IFNA(VLOOKUP(A1220,confirmati!$A:$C,1, FALSE),"NU")="NU", "NU", "DA")</f>
        <v>NU</v>
      </c>
      <c r="K1220" s="3" t="str">
        <f t="shared" si="390"/>
        <v xml:space="preserve">Somatie nr: 209620/28-10-2024; </v>
      </c>
      <c r="L1220" s="3" t="str">
        <f t="shared" si="391"/>
        <v>Titlu executoriu nr: 206447/28-10-2024</v>
      </c>
      <c r="M1220" s="11" t="str">
        <f>K1220&amp;CHAR(10)&amp;L1220</f>
        <v>Somatie nr: 209620/28-10-2024; 
Titlu executoriu nr: 206447/28-10-2024</v>
      </c>
    </row>
    <row r="1221" spans="1:13" ht="25.5" x14ac:dyDescent="0.2">
      <c r="A1221" s="10">
        <v>1052064</v>
      </c>
      <c r="B1221" s="11" t="s">
        <v>3747</v>
      </c>
      <c r="C1221" s="11" t="s">
        <v>3748</v>
      </c>
      <c r="D1221" s="12" t="s">
        <v>9</v>
      </c>
      <c r="E1221" s="13">
        <v>45593</v>
      </c>
      <c r="F1221" s="14">
        <v>206451</v>
      </c>
      <c r="G1221" s="14" t="s">
        <v>10</v>
      </c>
      <c r="H1221" s="13">
        <v>45593</v>
      </c>
      <c r="I1221" s="14">
        <v>209624</v>
      </c>
      <c r="J1221" s="3" t="str">
        <f>IF(_xlfn.IFNA(VLOOKUP(A1221,confirmati!$A:$C,1, FALSE),"NU")="NU", "NU", "DA")</f>
        <v>NU</v>
      </c>
      <c r="K1221" s="3" t="str">
        <f t="shared" si="390"/>
        <v xml:space="preserve">Somatie nr: 209624/28-10-2024; </v>
      </c>
      <c r="L1221" s="3" t="str">
        <f t="shared" si="391"/>
        <v>Titlu executoriu nr: 206451/28-10-2024</v>
      </c>
      <c r="M1221" s="11" t="str">
        <f t="shared" ref="M1221:M1222" si="392">K1221&amp;CHAR(10)&amp;L1221</f>
        <v>Somatie nr: 209624/28-10-2024; 
Titlu executoriu nr: 206451/28-10-2024</v>
      </c>
    </row>
    <row r="1222" spans="1:13" ht="25.5" x14ac:dyDescent="0.2">
      <c r="A1222" s="10">
        <v>1052092</v>
      </c>
      <c r="B1222" s="11" t="s">
        <v>3749</v>
      </c>
      <c r="C1222" s="11" t="s">
        <v>3750</v>
      </c>
      <c r="D1222" s="12" t="s">
        <v>9</v>
      </c>
      <c r="E1222" s="13">
        <v>45593</v>
      </c>
      <c r="F1222" s="14">
        <v>206452</v>
      </c>
      <c r="G1222" s="14" t="s">
        <v>10</v>
      </c>
      <c r="H1222" s="13">
        <v>45593</v>
      </c>
      <c r="I1222" s="14">
        <v>209625</v>
      </c>
      <c r="J1222" s="3" t="str">
        <f>IF(_xlfn.IFNA(VLOOKUP(A1222,confirmati!$A:$C,1, FALSE),"NU")="NU", "NU", "DA")</f>
        <v>NU</v>
      </c>
      <c r="K1222" s="3" t="str">
        <f t="shared" si="390"/>
        <v xml:space="preserve">Somatie nr: 209625/28-10-2024; </v>
      </c>
      <c r="L1222" s="3" t="str">
        <f t="shared" si="391"/>
        <v>Titlu executoriu nr: 206452/28-10-2024</v>
      </c>
      <c r="M1222" s="11" t="str">
        <f t="shared" si="392"/>
        <v>Somatie nr: 209625/28-10-2024; 
Titlu executoriu nr: 206452/28-10-2024</v>
      </c>
    </row>
    <row r="1223" spans="1:13" ht="25.5" x14ac:dyDescent="0.2">
      <c r="A1223" s="10">
        <v>1052113</v>
      </c>
      <c r="B1223" s="11" t="s">
        <v>3754</v>
      </c>
      <c r="C1223" s="11" t="s">
        <v>3394</v>
      </c>
      <c r="D1223" s="12" t="s">
        <v>9</v>
      </c>
      <c r="E1223" s="13">
        <v>45593</v>
      </c>
      <c r="F1223" s="14">
        <v>206456</v>
      </c>
      <c r="G1223" s="14" t="s">
        <v>10</v>
      </c>
      <c r="H1223" s="13">
        <v>45593</v>
      </c>
      <c r="I1223" s="14">
        <v>209629</v>
      </c>
      <c r="J1223" s="3" t="str">
        <f>IF(_xlfn.IFNA(VLOOKUP(A1223,confirmati!$A:$C,1, FALSE),"NU")="NU", "NU", "DA")</f>
        <v>NU</v>
      </c>
      <c r="K1223" s="3" t="str">
        <f t="shared" si="390"/>
        <v xml:space="preserve">Somatie nr: 209629/28-10-2024; </v>
      </c>
      <c r="L1223" s="3" t="str">
        <f t="shared" si="391"/>
        <v>Titlu executoriu nr: 206456/28-10-2024</v>
      </c>
      <c r="M1223" s="11" t="str">
        <f t="shared" ref="M1223:M1225" si="393">K1223&amp;CHAR(10)&amp;L1223</f>
        <v>Somatie nr: 209629/28-10-2024; 
Titlu executoriu nr: 206456/28-10-2024</v>
      </c>
    </row>
    <row r="1224" spans="1:13" ht="25.5" x14ac:dyDescent="0.2">
      <c r="A1224" s="10">
        <v>1052114</v>
      </c>
      <c r="B1224" s="11" t="s">
        <v>3755</v>
      </c>
      <c r="C1224" s="11" t="s">
        <v>468</v>
      </c>
      <c r="D1224" s="12" t="s">
        <v>9</v>
      </c>
      <c r="E1224" s="13">
        <v>45593</v>
      </c>
      <c r="F1224" s="14">
        <v>206457</v>
      </c>
      <c r="G1224" s="14" t="s">
        <v>10</v>
      </c>
      <c r="H1224" s="13">
        <v>45593</v>
      </c>
      <c r="I1224" s="14">
        <v>209630</v>
      </c>
      <c r="J1224" s="3" t="str">
        <f>IF(_xlfn.IFNA(VLOOKUP(A1224,confirmati!$A:$C,1, FALSE),"NU")="NU", "NU", "DA")</f>
        <v>NU</v>
      </c>
      <c r="K1224" s="3" t="str">
        <f t="shared" si="390"/>
        <v xml:space="preserve">Somatie nr: 209630/28-10-2024; </v>
      </c>
      <c r="L1224" s="3" t="str">
        <f t="shared" si="391"/>
        <v>Titlu executoriu nr: 206457/28-10-2024</v>
      </c>
      <c r="M1224" s="11" t="str">
        <f t="shared" si="393"/>
        <v>Somatie nr: 209630/28-10-2024; 
Titlu executoriu nr: 206457/28-10-2024</v>
      </c>
    </row>
    <row r="1225" spans="1:13" ht="25.5" x14ac:dyDescent="0.2">
      <c r="A1225" s="10">
        <v>1052115</v>
      </c>
      <c r="B1225" s="11" t="s">
        <v>3756</v>
      </c>
      <c r="C1225" s="11" t="s">
        <v>3757</v>
      </c>
      <c r="D1225" s="12" t="s">
        <v>9</v>
      </c>
      <c r="E1225" s="13">
        <v>45593</v>
      </c>
      <c r="F1225" s="14">
        <v>206458</v>
      </c>
      <c r="G1225" s="14" t="s">
        <v>10</v>
      </c>
      <c r="H1225" s="13">
        <v>45593</v>
      </c>
      <c r="I1225" s="14">
        <v>209631</v>
      </c>
      <c r="J1225" s="3" t="str">
        <f>IF(_xlfn.IFNA(VLOOKUP(A1225,confirmati!$A:$C,1, FALSE),"NU")="NU", "NU", "DA")</f>
        <v>NU</v>
      </c>
      <c r="K1225" s="3" t="str">
        <f t="shared" si="390"/>
        <v xml:space="preserve">Somatie nr: 209631/28-10-2024; </v>
      </c>
      <c r="L1225" s="3" t="str">
        <f t="shared" si="391"/>
        <v>Titlu executoriu nr: 206458/28-10-2024</v>
      </c>
      <c r="M1225" s="11" t="str">
        <f t="shared" si="393"/>
        <v>Somatie nr: 209631/28-10-2024; 
Titlu executoriu nr: 206458/28-10-2024</v>
      </c>
    </row>
    <row r="1226" spans="1:13" ht="25.5" x14ac:dyDescent="0.2">
      <c r="A1226" s="10">
        <v>1052163</v>
      </c>
      <c r="B1226" s="11" t="s">
        <v>3768</v>
      </c>
      <c r="C1226" s="11" t="s">
        <v>3769</v>
      </c>
      <c r="D1226" s="12" t="s">
        <v>9</v>
      </c>
      <c r="E1226" s="13">
        <v>45593</v>
      </c>
      <c r="F1226" s="14">
        <v>206469</v>
      </c>
      <c r="G1226" s="14" t="s">
        <v>10</v>
      </c>
      <c r="H1226" s="13">
        <v>45593</v>
      </c>
      <c r="I1226" s="14">
        <v>209642</v>
      </c>
      <c r="J1226" s="3" t="str">
        <f>IF(_xlfn.IFNA(VLOOKUP(A1226,confirmati!$A:$C,1, FALSE),"NU")="NU", "NU", "DA")</f>
        <v>NU</v>
      </c>
      <c r="K1226" s="3" t="str">
        <f t="shared" si="390"/>
        <v xml:space="preserve">Somatie nr: 209642/28-10-2024; </v>
      </c>
      <c r="L1226" s="3" t="str">
        <f t="shared" si="391"/>
        <v>Titlu executoriu nr: 206469/28-10-2024</v>
      </c>
      <c r="M1226" s="11" t="str">
        <f>K1226&amp;CHAR(10)&amp;L1226</f>
        <v>Somatie nr: 209642/28-10-2024; 
Titlu executoriu nr: 206469/28-10-2024</v>
      </c>
    </row>
    <row r="1227" spans="1:13" ht="25.5" x14ac:dyDescent="0.2">
      <c r="A1227" s="10">
        <v>1052275</v>
      </c>
      <c r="B1227" s="11" t="s">
        <v>3773</v>
      </c>
      <c r="C1227" s="11" t="s">
        <v>3774</v>
      </c>
      <c r="D1227" s="12" t="s">
        <v>9</v>
      </c>
      <c r="E1227" s="13">
        <v>45593</v>
      </c>
      <c r="F1227" s="14">
        <v>206475</v>
      </c>
      <c r="G1227" s="14" t="s">
        <v>10</v>
      </c>
      <c r="H1227" s="13">
        <v>45593</v>
      </c>
      <c r="I1227" s="14">
        <v>209648</v>
      </c>
      <c r="J1227" s="3" t="str">
        <f>IF(_xlfn.IFNA(VLOOKUP(A1227,confirmati!$A:$C,1, FALSE),"NU")="NU", "NU", "DA")</f>
        <v>NU</v>
      </c>
      <c r="K1227" s="3" t="str">
        <f t="shared" si="390"/>
        <v xml:space="preserve">Somatie nr: 209648/28-10-2024; </v>
      </c>
      <c r="L1227" s="3" t="str">
        <f t="shared" si="391"/>
        <v>Titlu executoriu nr: 206475/28-10-2024</v>
      </c>
      <c r="M1227" s="11" t="str">
        <f>K1227&amp;CHAR(10)&amp;L1227</f>
        <v>Somatie nr: 209648/28-10-2024; 
Titlu executoriu nr: 206475/28-10-2024</v>
      </c>
    </row>
    <row r="1228" spans="1:13" ht="25.5" x14ac:dyDescent="0.2">
      <c r="A1228" s="10">
        <v>1052278</v>
      </c>
      <c r="B1228" s="11" t="s">
        <v>3777</v>
      </c>
      <c r="C1228" s="11" t="s">
        <v>3778</v>
      </c>
      <c r="D1228" s="12" t="s">
        <v>9</v>
      </c>
      <c r="E1228" s="13">
        <v>45593</v>
      </c>
      <c r="F1228" s="14">
        <v>206478</v>
      </c>
      <c r="G1228" s="14" t="s">
        <v>10</v>
      </c>
      <c r="H1228" s="13">
        <v>45593</v>
      </c>
      <c r="I1228" s="14">
        <v>209651</v>
      </c>
      <c r="J1228" s="3" t="str">
        <f>IF(_xlfn.IFNA(VLOOKUP(A1228,confirmati!$A:$C,1, FALSE),"NU")="NU", "NU", "DA")</f>
        <v>NU</v>
      </c>
      <c r="K1228" s="3" t="str">
        <f t="shared" si="390"/>
        <v xml:space="preserve">Somatie nr: 209651/28-10-2024; </v>
      </c>
      <c r="L1228" s="3" t="str">
        <f t="shared" si="391"/>
        <v>Titlu executoriu nr: 206478/28-10-2024</v>
      </c>
      <c r="M1228" s="11" t="str">
        <f>K1228&amp;CHAR(10)&amp;L1228</f>
        <v>Somatie nr: 209651/28-10-2024; 
Titlu executoriu nr: 206478/28-10-2024</v>
      </c>
    </row>
    <row r="1229" spans="1:13" ht="25.5" x14ac:dyDescent="0.2">
      <c r="A1229" s="10">
        <v>1052281</v>
      </c>
      <c r="B1229" s="11" t="s">
        <v>3781</v>
      </c>
      <c r="C1229" s="11" t="s">
        <v>3782</v>
      </c>
      <c r="D1229" s="12" t="s">
        <v>9</v>
      </c>
      <c r="E1229" s="13">
        <v>45593</v>
      </c>
      <c r="F1229" s="14">
        <v>206481</v>
      </c>
      <c r="G1229" s="14" t="s">
        <v>10</v>
      </c>
      <c r="H1229" s="13">
        <v>45593</v>
      </c>
      <c r="I1229" s="14">
        <v>209654</v>
      </c>
      <c r="J1229" s="3" t="str">
        <f>IF(_xlfn.IFNA(VLOOKUP(A1229,confirmati!$A:$C,1, FALSE),"NU")="NU", "NU", "DA")</f>
        <v>NU</v>
      </c>
      <c r="K1229" s="3" t="str">
        <f t="shared" si="390"/>
        <v xml:space="preserve">Somatie nr: 209654/28-10-2024; </v>
      </c>
      <c r="L1229" s="3" t="str">
        <f t="shared" si="391"/>
        <v>Titlu executoriu nr: 206481/28-10-2024</v>
      </c>
      <c r="M1229" s="11" t="str">
        <f>K1229&amp;CHAR(10)&amp;L1229</f>
        <v>Somatie nr: 209654/28-10-2024; 
Titlu executoriu nr: 206481/28-10-2024</v>
      </c>
    </row>
    <row r="1230" spans="1:13" ht="25.5" x14ac:dyDescent="0.2">
      <c r="A1230" s="10">
        <v>1052362</v>
      </c>
      <c r="B1230" s="11" t="s">
        <v>3785</v>
      </c>
      <c r="C1230" s="11" t="s">
        <v>3786</v>
      </c>
      <c r="D1230" s="12" t="s">
        <v>9</v>
      </c>
      <c r="E1230" s="13">
        <v>45593</v>
      </c>
      <c r="F1230" s="14">
        <v>206484</v>
      </c>
      <c r="G1230" s="14" t="s">
        <v>10</v>
      </c>
      <c r="H1230" s="13">
        <v>45593</v>
      </c>
      <c r="I1230" s="14">
        <v>209657</v>
      </c>
      <c r="J1230" s="3" t="str">
        <f>IF(_xlfn.IFNA(VLOOKUP(A1230,confirmati!$A:$C,1, FALSE),"NU")="NU", "NU", "DA")</f>
        <v>NU</v>
      </c>
      <c r="K1230" s="3" t="str">
        <f t="shared" si="390"/>
        <v xml:space="preserve">Somatie nr: 209657/28-10-2024; </v>
      </c>
      <c r="L1230" s="3" t="str">
        <f t="shared" si="391"/>
        <v>Titlu executoriu nr: 206484/28-10-2024</v>
      </c>
      <c r="M1230" s="11" t="str">
        <f t="shared" ref="M1230:M1231" si="394">K1230&amp;CHAR(10)&amp;L1230</f>
        <v>Somatie nr: 209657/28-10-2024; 
Titlu executoriu nr: 206484/28-10-2024</v>
      </c>
    </row>
    <row r="1231" spans="1:13" ht="25.5" x14ac:dyDescent="0.2">
      <c r="A1231" s="10">
        <v>1052366</v>
      </c>
      <c r="B1231" s="11" t="s">
        <v>3787</v>
      </c>
      <c r="C1231" s="11" t="s">
        <v>104</v>
      </c>
      <c r="D1231" s="12" t="s">
        <v>9</v>
      </c>
      <c r="E1231" s="13">
        <v>45593</v>
      </c>
      <c r="F1231" s="14">
        <v>206486</v>
      </c>
      <c r="G1231" s="14" t="s">
        <v>10</v>
      </c>
      <c r="H1231" s="13">
        <v>45593</v>
      </c>
      <c r="I1231" s="14">
        <v>209659</v>
      </c>
      <c r="J1231" s="3" t="str">
        <f>IF(_xlfn.IFNA(VLOOKUP(A1231,confirmati!$A:$C,1, FALSE),"NU")="NU", "NU", "DA")</f>
        <v>NU</v>
      </c>
      <c r="K1231" s="3" t="str">
        <f t="shared" si="390"/>
        <v xml:space="preserve">Somatie nr: 209659/28-10-2024; </v>
      </c>
      <c r="L1231" s="3" t="str">
        <f t="shared" si="391"/>
        <v>Titlu executoriu nr: 206486/28-10-2024</v>
      </c>
      <c r="M1231" s="11" t="str">
        <f t="shared" si="394"/>
        <v>Somatie nr: 209659/28-10-2024; 
Titlu executoriu nr: 206486/28-10-2024</v>
      </c>
    </row>
    <row r="1232" spans="1:13" ht="25.5" x14ac:dyDescent="0.2">
      <c r="A1232" s="10">
        <v>1052406</v>
      </c>
      <c r="B1232" s="11" t="s">
        <v>3789</v>
      </c>
      <c r="C1232" s="11" t="s">
        <v>3790</v>
      </c>
      <c r="D1232" s="12" t="s">
        <v>9</v>
      </c>
      <c r="E1232" s="13">
        <v>45593</v>
      </c>
      <c r="F1232" s="14">
        <v>206488</v>
      </c>
      <c r="G1232" s="14" t="s">
        <v>10</v>
      </c>
      <c r="H1232" s="13">
        <v>45593</v>
      </c>
      <c r="I1232" s="14">
        <v>209661</v>
      </c>
      <c r="J1232" s="3" t="str">
        <f>IF(_xlfn.IFNA(VLOOKUP(A1232,confirmati!$A:$C,1, FALSE),"NU")="NU", "NU", "DA")</f>
        <v>NU</v>
      </c>
      <c r="K1232" s="3" t="str">
        <f t="shared" si="390"/>
        <v xml:space="preserve">Somatie nr: 209661/28-10-2024; </v>
      </c>
      <c r="L1232" s="3" t="str">
        <f t="shared" si="391"/>
        <v>Titlu executoriu nr: 206488/28-10-2024</v>
      </c>
      <c r="M1232" s="11" t="str">
        <f>K1232&amp;CHAR(10)&amp;L1232</f>
        <v>Somatie nr: 209661/28-10-2024; 
Titlu executoriu nr: 206488/28-10-2024</v>
      </c>
    </row>
    <row r="1233" spans="1:13" ht="25.5" x14ac:dyDescent="0.2">
      <c r="A1233" s="10">
        <v>1053587</v>
      </c>
      <c r="B1233" s="11" t="s">
        <v>1051</v>
      </c>
      <c r="C1233" s="11" t="s">
        <v>3794</v>
      </c>
      <c r="D1233" s="12" t="s">
        <v>9</v>
      </c>
      <c r="E1233" s="13">
        <v>45593</v>
      </c>
      <c r="F1233" s="14">
        <v>206493</v>
      </c>
      <c r="G1233" s="14" t="s">
        <v>10</v>
      </c>
      <c r="H1233" s="13">
        <v>45593</v>
      </c>
      <c r="I1233" s="14">
        <v>209666</v>
      </c>
      <c r="J1233" s="3" t="str">
        <f>IF(_xlfn.IFNA(VLOOKUP(A1233,confirmati!$A:$C,1, FALSE),"NU")="NU", "NU", "DA")</f>
        <v>NU</v>
      </c>
      <c r="K1233" s="3" t="str">
        <f t="shared" si="390"/>
        <v xml:space="preserve">Somatie nr: 209666/28-10-2024; </v>
      </c>
      <c r="L1233" s="3" t="str">
        <f t="shared" si="391"/>
        <v>Titlu executoriu nr: 206493/28-10-2024</v>
      </c>
      <c r="M1233" s="11" t="str">
        <f>K1233&amp;CHAR(10)&amp;L1233</f>
        <v>Somatie nr: 209666/28-10-2024; 
Titlu executoriu nr: 206493/28-10-2024</v>
      </c>
    </row>
    <row r="1234" spans="1:13" ht="25.5" x14ac:dyDescent="0.2">
      <c r="A1234" s="10">
        <v>1053611</v>
      </c>
      <c r="B1234" s="11" t="s">
        <v>3796</v>
      </c>
      <c r="C1234" s="11" t="s">
        <v>2073</v>
      </c>
      <c r="D1234" s="12" t="s">
        <v>9</v>
      </c>
      <c r="E1234" s="13">
        <v>45593</v>
      </c>
      <c r="F1234" s="14">
        <v>206496</v>
      </c>
      <c r="G1234" s="14" t="s">
        <v>10</v>
      </c>
      <c r="H1234" s="13">
        <v>45593</v>
      </c>
      <c r="I1234" s="14">
        <v>209669</v>
      </c>
      <c r="J1234" s="3" t="str">
        <f>IF(_xlfn.IFNA(VLOOKUP(A1234,confirmati!$A:$C,1, FALSE),"NU")="NU", "NU", "DA")</f>
        <v>NU</v>
      </c>
      <c r="K1234" s="3" t="str">
        <f t="shared" si="390"/>
        <v xml:space="preserve">Somatie nr: 209669/28-10-2024; </v>
      </c>
      <c r="L1234" s="3" t="str">
        <f t="shared" si="391"/>
        <v>Titlu executoriu nr: 206496/28-10-2024</v>
      </c>
      <c r="M1234" s="11" t="str">
        <f>K1234&amp;CHAR(10)&amp;L1234</f>
        <v>Somatie nr: 209669/28-10-2024; 
Titlu executoriu nr: 206496/28-10-2024</v>
      </c>
    </row>
    <row r="1235" spans="1:13" ht="25.5" x14ac:dyDescent="0.2">
      <c r="A1235" s="10">
        <v>1053618</v>
      </c>
      <c r="B1235" s="11" t="s">
        <v>3800</v>
      </c>
      <c r="C1235" s="11" t="s">
        <v>3801</v>
      </c>
      <c r="D1235" s="12" t="s">
        <v>9</v>
      </c>
      <c r="E1235" s="13">
        <v>45593</v>
      </c>
      <c r="F1235" s="14">
        <v>206500</v>
      </c>
      <c r="G1235" s="14" t="s">
        <v>10</v>
      </c>
      <c r="H1235" s="13">
        <v>45593</v>
      </c>
      <c r="I1235" s="14">
        <v>209673</v>
      </c>
      <c r="J1235" s="3" t="str">
        <f>IF(_xlfn.IFNA(VLOOKUP(A1235,confirmati!$A:$C,1, FALSE),"NU")="NU", "NU", "DA")</f>
        <v>NU</v>
      </c>
      <c r="K1235" s="3" t="str">
        <f t="shared" si="390"/>
        <v xml:space="preserve">Somatie nr: 209673/28-10-2024; </v>
      </c>
      <c r="L1235" s="3" t="str">
        <f t="shared" si="391"/>
        <v>Titlu executoriu nr: 206500/28-10-2024</v>
      </c>
      <c r="M1235" s="11" t="str">
        <f t="shared" ref="M1235:M1236" si="395">K1235&amp;CHAR(10)&amp;L1235</f>
        <v>Somatie nr: 209673/28-10-2024; 
Titlu executoriu nr: 206500/28-10-2024</v>
      </c>
    </row>
    <row r="1236" spans="1:13" ht="25.5" x14ac:dyDescent="0.2">
      <c r="A1236" s="10">
        <v>1053619</v>
      </c>
      <c r="B1236" s="11" t="s">
        <v>3802</v>
      </c>
      <c r="C1236" s="11" t="s">
        <v>2110</v>
      </c>
      <c r="D1236" s="12" t="s">
        <v>9</v>
      </c>
      <c r="E1236" s="13">
        <v>45593</v>
      </c>
      <c r="F1236" s="14">
        <v>206501</v>
      </c>
      <c r="G1236" s="14" t="s">
        <v>10</v>
      </c>
      <c r="H1236" s="13">
        <v>45593</v>
      </c>
      <c r="I1236" s="14">
        <v>209674</v>
      </c>
      <c r="J1236" s="3" t="str">
        <f>IF(_xlfn.IFNA(VLOOKUP(A1236,confirmati!$A:$C,1, FALSE),"NU")="NU", "NU", "DA")</f>
        <v>NU</v>
      </c>
      <c r="K1236" s="3" t="str">
        <f t="shared" si="390"/>
        <v xml:space="preserve">Somatie nr: 209674/28-10-2024; </v>
      </c>
      <c r="L1236" s="3" t="str">
        <f t="shared" si="391"/>
        <v>Titlu executoriu nr: 206501/28-10-2024</v>
      </c>
      <c r="M1236" s="11" t="str">
        <f t="shared" si="395"/>
        <v>Somatie nr: 209674/28-10-2024; 
Titlu executoriu nr: 206501/28-10-2024</v>
      </c>
    </row>
    <row r="1237" spans="1:13" ht="25.5" x14ac:dyDescent="0.2">
      <c r="A1237" s="10">
        <v>1053625</v>
      </c>
      <c r="B1237" s="11" t="s">
        <v>3806</v>
      </c>
      <c r="C1237" s="11" t="s">
        <v>3807</v>
      </c>
      <c r="D1237" s="12" t="s">
        <v>9</v>
      </c>
      <c r="E1237" s="13">
        <v>45593</v>
      </c>
      <c r="F1237" s="14">
        <v>206505</v>
      </c>
      <c r="G1237" s="14" t="s">
        <v>10</v>
      </c>
      <c r="H1237" s="13">
        <v>45593</v>
      </c>
      <c r="I1237" s="14">
        <v>209678</v>
      </c>
      <c r="J1237" s="3" t="str">
        <f>IF(_xlfn.IFNA(VLOOKUP(A1237,confirmati!$A:$C,1, FALSE),"NU")="NU", "NU", "DA")</f>
        <v>NU</v>
      </c>
      <c r="K1237" s="3" t="str">
        <f t="shared" ref="K1237:K1273" si="396">G1237&amp;" nr: "&amp;I1237&amp;"/"&amp;TEXT(H1237,"dd-mm-yyyy")&amp;"; "</f>
        <v xml:space="preserve">Somatie nr: 209678/28-10-2024; </v>
      </c>
      <c r="L1237" s="3" t="str">
        <f t="shared" ref="L1237:L1273" si="397">D1237&amp;" nr: "&amp;F1237&amp;"/"&amp;TEXT(E1237,"dd-mm-yyyy")</f>
        <v>Titlu executoriu nr: 206505/28-10-2024</v>
      </c>
      <c r="M1237" s="11" t="str">
        <f>K1237&amp;CHAR(10)&amp;L1237</f>
        <v>Somatie nr: 209678/28-10-2024; 
Titlu executoriu nr: 206505/28-10-2024</v>
      </c>
    </row>
    <row r="1238" spans="1:13" ht="25.5" x14ac:dyDescent="0.2">
      <c r="A1238" s="10">
        <v>1053693</v>
      </c>
      <c r="B1238" s="11" t="s">
        <v>3810</v>
      </c>
      <c r="C1238" s="11" t="s">
        <v>3811</v>
      </c>
      <c r="D1238" s="12" t="s">
        <v>9</v>
      </c>
      <c r="E1238" s="13">
        <v>45593</v>
      </c>
      <c r="F1238" s="14">
        <v>206508</v>
      </c>
      <c r="G1238" s="14" t="s">
        <v>10</v>
      </c>
      <c r="H1238" s="13">
        <v>45593</v>
      </c>
      <c r="I1238" s="14">
        <v>209681</v>
      </c>
      <c r="J1238" s="3" t="str">
        <f>IF(_xlfn.IFNA(VLOOKUP(A1238,confirmati!$A:$C,1, FALSE),"NU")="NU", "NU", "DA")</f>
        <v>NU</v>
      </c>
      <c r="K1238" s="3" t="str">
        <f t="shared" si="396"/>
        <v xml:space="preserve">Somatie nr: 209681/28-10-2024; </v>
      </c>
      <c r="L1238" s="3" t="str">
        <f t="shared" si="397"/>
        <v>Titlu executoriu nr: 206508/28-10-2024</v>
      </c>
      <c r="M1238" s="11" t="str">
        <f>K1238&amp;CHAR(10)&amp;L1238</f>
        <v>Somatie nr: 209681/28-10-2024; 
Titlu executoriu nr: 206508/28-10-2024</v>
      </c>
    </row>
    <row r="1239" spans="1:13" ht="25.5" x14ac:dyDescent="0.2">
      <c r="A1239" s="10">
        <v>1053766</v>
      </c>
      <c r="B1239" s="11" t="s">
        <v>3818</v>
      </c>
      <c r="C1239" s="11" t="s">
        <v>3819</v>
      </c>
      <c r="D1239" s="12" t="s">
        <v>9</v>
      </c>
      <c r="E1239" s="13">
        <v>45593</v>
      </c>
      <c r="F1239" s="14">
        <v>206516</v>
      </c>
      <c r="G1239" s="14" t="s">
        <v>10</v>
      </c>
      <c r="H1239" s="13">
        <v>45593</v>
      </c>
      <c r="I1239" s="14">
        <v>209689</v>
      </c>
      <c r="J1239" s="3" t="str">
        <f>IF(_xlfn.IFNA(VLOOKUP(A1239,confirmati!$A:$C,1, FALSE),"NU")="NU", "NU", "DA")</f>
        <v>NU</v>
      </c>
      <c r="K1239" s="3" t="str">
        <f t="shared" si="396"/>
        <v xml:space="preserve">Somatie nr: 209689/28-10-2024; </v>
      </c>
      <c r="L1239" s="3" t="str">
        <f t="shared" si="397"/>
        <v>Titlu executoriu nr: 206516/28-10-2024</v>
      </c>
      <c r="M1239" s="11" t="str">
        <f>K1239&amp;CHAR(10)&amp;L1239</f>
        <v>Somatie nr: 209689/28-10-2024; 
Titlu executoriu nr: 206516/28-10-2024</v>
      </c>
    </row>
    <row r="1240" spans="1:13" ht="25.5" x14ac:dyDescent="0.2">
      <c r="A1240" s="10">
        <v>1053780</v>
      </c>
      <c r="B1240" s="11" t="s">
        <v>3821</v>
      </c>
      <c r="C1240" s="11" t="s">
        <v>3822</v>
      </c>
      <c r="D1240" s="12" t="s">
        <v>9</v>
      </c>
      <c r="E1240" s="13">
        <v>45593</v>
      </c>
      <c r="F1240" s="14">
        <v>206518</v>
      </c>
      <c r="G1240" s="14" t="s">
        <v>10</v>
      </c>
      <c r="H1240" s="13">
        <v>45593</v>
      </c>
      <c r="I1240" s="14">
        <v>209691</v>
      </c>
      <c r="J1240" s="3" t="str">
        <f>IF(_xlfn.IFNA(VLOOKUP(A1240,confirmati!$A:$C,1, FALSE),"NU")="NU", "NU", "DA")</f>
        <v>NU</v>
      </c>
      <c r="K1240" s="3" t="str">
        <f t="shared" si="396"/>
        <v xml:space="preserve">Somatie nr: 209691/28-10-2024; </v>
      </c>
      <c r="L1240" s="3" t="str">
        <f t="shared" si="397"/>
        <v>Titlu executoriu nr: 206518/28-10-2024</v>
      </c>
      <c r="M1240" s="11" t="str">
        <f t="shared" ref="M1240:M1241" si="398">K1240&amp;CHAR(10)&amp;L1240</f>
        <v>Somatie nr: 209691/28-10-2024; 
Titlu executoriu nr: 206518/28-10-2024</v>
      </c>
    </row>
    <row r="1241" spans="1:13" ht="25.5" x14ac:dyDescent="0.2">
      <c r="A1241" s="10">
        <v>1053781</v>
      </c>
      <c r="B1241" s="11" t="s">
        <v>3823</v>
      </c>
      <c r="C1241" s="11" t="s">
        <v>357</v>
      </c>
      <c r="D1241" s="12" t="s">
        <v>9</v>
      </c>
      <c r="E1241" s="13">
        <v>45593</v>
      </c>
      <c r="F1241" s="14">
        <v>206519</v>
      </c>
      <c r="G1241" s="14" t="s">
        <v>10</v>
      </c>
      <c r="H1241" s="13">
        <v>45593</v>
      </c>
      <c r="I1241" s="14">
        <v>209692</v>
      </c>
      <c r="J1241" s="3" t="str">
        <f>IF(_xlfn.IFNA(VLOOKUP(A1241,confirmati!$A:$C,1, FALSE),"NU")="NU", "NU", "DA")</f>
        <v>NU</v>
      </c>
      <c r="K1241" s="3" t="str">
        <f t="shared" si="396"/>
        <v xml:space="preserve">Somatie nr: 209692/28-10-2024; </v>
      </c>
      <c r="L1241" s="3" t="str">
        <f t="shared" si="397"/>
        <v>Titlu executoriu nr: 206519/28-10-2024</v>
      </c>
      <c r="M1241" s="11" t="str">
        <f t="shared" si="398"/>
        <v>Somatie nr: 209692/28-10-2024; 
Titlu executoriu nr: 206519/28-10-2024</v>
      </c>
    </row>
    <row r="1242" spans="1:13" ht="25.5" x14ac:dyDescent="0.2">
      <c r="A1242" s="10">
        <v>1053845</v>
      </c>
      <c r="B1242" s="11" t="s">
        <v>3826</v>
      </c>
      <c r="C1242" s="11" t="s">
        <v>1262</v>
      </c>
      <c r="D1242" s="12" t="s">
        <v>9</v>
      </c>
      <c r="E1242" s="13">
        <v>45593</v>
      </c>
      <c r="F1242" s="14">
        <v>206524</v>
      </c>
      <c r="G1242" s="14" t="s">
        <v>10</v>
      </c>
      <c r="H1242" s="13">
        <v>45593</v>
      </c>
      <c r="I1242" s="14">
        <v>209697</v>
      </c>
      <c r="J1242" s="3" t="str">
        <f>IF(_xlfn.IFNA(VLOOKUP(A1242,confirmati!$A:$C,1, FALSE),"NU")="NU", "NU", "DA")</f>
        <v>NU</v>
      </c>
      <c r="K1242" s="3" t="str">
        <f t="shared" si="396"/>
        <v xml:space="preserve">Somatie nr: 209697/28-10-2024; </v>
      </c>
      <c r="L1242" s="3" t="str">
        <f t="shared" si="397"/>
        <v>Titlu executoriu nr: 206524/28-10-2024</v>
      </c>
      <c r="M1242" s="11" t="str">
        <f>K1242&amp;CHAR(10)&amp;L1242</f>
        <v>Somatie nr: 209697/28-10-2024; 
Titlu executoriu nr: 206524/28-10-2024</v>
      </c>
    </row>
    <row r="1243" spans="1:13" ht="25.5" x14ac:dyDescent="0.2">
      <c r="A1243" s="10">
        <v>1053933</v>
      </c>
      <c r="B1243" s="11" t="s">
        <v>3828</v>
      </c>
      <c r="C1243" s="11" t="s">
        <v>3829</v>
      </c>
      <c r="D1243" s="12" t="s">
        <v>9</v>
      </c>
      <c r="E1243" s="13">
        <v>45593</v>
      </c>
      <c r="F1243" s="14">
        <v>206526</v>
      </c>
      <c r="G1243" s="14" t="s">
        <v>10</v>
      </c>
      <c r="H1243" s="13">
        <v>45593</v>
      </c>
      <c r="I1243" s="14">
        <v>209699</v>
      </c>
      <c r="J1243" s="3" t="str">
        <f>IF(_xlfn.IFNA(VLOOKUP(A1243,confirmati!$A:$C,1, FALSE),"NU")="NU", "NU", "DA")</f>
        <v>NU</v>
      </c>
      <c r="K1243" s="3" t="str">
        <f t="shared" si="396"/>
        <v xml:space="preserve">Somatie nr: 209699/28-10-2024; </v>
      </c>
      <c r="L1243" s="3" t="str">
        <f t="shared" si="397"/>
        <v>Titlu executoriu nr: 206526/28-10-2024</v>
      </c>
      <c r="M1243" s="11" t="str">
        <f t="shared" ref="M1243:M1248" si="399">K1243&amp;CHAR(10)&amp;L1243</f>
        <v>Somatie nr: 209699/28-10-2024; 
Titlu executoriu nr: 206526/28-10-2024</v>
      </c>
    </row>
    <row r="1244" spans="1:13" ht="25.5" x14ac:dyDescent="0.2">
      <c r="A1244" s="10">
        <v>1053934</v>
      </c>
      <c r="B1244" s="11" t="s">
        <v>3830</v>
      </c>
      <c r="C1244" s="11" t="s">
        <v>3831</v>
      </c>
      <c r="D1244" s="12" t="s">
        <v>9</v>
      </c>
      <c r="E1244" s="13">
        <v>45593</v>
      </c>
      <c r="F1244" s="14">
        <v>206527</v>
      </c>
      <c r="G1244" s="14" t="s">
        <v>10</v>
      </c>
      <c r="H1244" s="13">
        <v>45593</v>
      </c>
      <c r="I1244" s="14">
        <v>209700</v>
      </c>
      <c r="J1244" s="3" t="str">
        <f>IF(_xlfn.IFNA(VLOOKUP(A1244,confirmati!$A:$C,1, FALSE),"NU")="NU", "NU", "DA")</f>
        <v>NU</v>
      </c>
      <c r="K1244" s="3" t="str">
        <f t="shared" si="396"/>
        <v xml:space="preserve">Somatie nr: 209700/28-10-2024; </v>
      </c>
      <c r="L1244" s="3" t="str">
        <f t="shared" si="397"/>
        <v>Titlu executoriu nr: 206527/28-10-2024</v>
      </c>
      <c r="M1244" s="11" t="str">
        <f t="shared" si="399"/>
        <v>Somatie nr: 209700/28-10-2024; 
Titlu executoriu nr: 206527/28-10-2024</v>
      </c>
    </row>
    <row r="1245" spans="1:13" ht="25.5" x14ac:dyDescent="0.2">
      <c r="A1245" s="10">
        <v>1053944</v>
      </c>
      <c r="B1245" s="11" t="s">
        <v>3832</v>
      </c>
      <c r="C1245" s="11" t="s">
        <v>3833</v>
      </c>
      <c r="D1245" s="12" t="s">
        <v>9</v>
      </c>
      <c r="E1245" s="13">
        <v>45593</v>
      </c>
      <c r="F1245" s="14">
        <v>206528</v>
      </c>
      <c r="G1245" s="14" t="s">
        <v>10</v>
      </c>
      <c r="H1245" s="13">
        <v>45593</v>
      </c>
      <c r="I1245" s="14">
        <v>209701</v>
      </c>
      <c r="J1245" s="3" t="str">
        <f>IF(_xlfn.IFNA(VLOOKUP(A1245,confirmati!$A:$C,1, FALSE),"NU")="NU", "NU", "DA")</f>
        <v>NU</v>
      </c>
      <c r="K1245" s="3" t="str">
        <f t="shared" si="396"/>
        <v xml:space="preserve">Somatie nr: 209701/28-10-2024; </v>
      </c>
      <c r="L1245" s="3" t="str">
        <f t="shared" si="397"/>
        <v>Titlu executoriu nr: 206528/28-10-2024</v>
      </c>
      <c r="M1245" s="11" t="str">
        <f t="shared" si="399"/>
        <v>Somatie nr: 209701/28-10-2024; 
Titlu executoriu nr: 206528/28-10-2024</v>
      </c>
    </row>
    <row r="1246" spans="1:13" ht="25.5" x14ac:dyDescent="0.2">
      <c r="A1246" s="10">
        <v>1053945</v>
      </c>
      <c r="B1246" s="11" t="s">
        <v>3834</v>
      </c>
      <c r="C1246" s="11" t="s">
        <v>3835</v>
      </c>
      <c r="D1246" s="12" t="s">
        <v>9</v>
      </c>
      <c r="E1246" s="13">
        <v>45593</v>
      </c>
      <c r="F1246" s="14">
        <v>206529</v>
      </c>
      <c r="G1246" s="14" t="s">
        <v>10</v>
      </c>
      <c r="H1246" s="13">
        <v>45593</v>
      </c>
      <c r="I1246" s="14">
        <v>209702</v>
      </c>
      <c r="J1246" s="3" t="str">
        <f>IF(_xlfn.IFNA(VLOOKUP(A1246,confirmati!$A:$C,1, FALSE),"NU")="NU", "NU", "DA")</f>
        <v>NU</v>
      </c>
      <c r="K1246" s="3" t="str">
        <f t="shared" si="396"/>
        <v xml:space="preserve">Somatie nr: 209702/28-10-2024; </v>
      </c>
      <c r="L1246" s="3" t="str">
        <f t="shared" si="397"/>
        <v>Titlu executoriu nr: 206529/28-10-2024</v>
      </c>
      <c r="M1246" s="11" t="str">
        <f t="shared" si="399"/>
        <v>Somatie nr: 209702/28-10-2024; 
Titlu executoriu nr: 206529/28-10-2024</v>
      </c>
    </row>
    <row r="1247" spans="1:13" ht="25.5" x14ac:dyDescent="0.2">
      <c r="A1247" s="10">
        <v>1001671</v>
      </c>
      <c r="B1247" s="11" t="s">
        <v>3836</v>
      </c>
      <c r="C1247" s="11" t="s">
        <v>3837</v>
      </c>
      <c r="D1247" s="15" t="s">
        <v>9</v>
      </c>
      <c r="E1247" s="16">
        <v>45593</v>
      </c>
      <c r="F1247" s="17">
        <v>203451</v>
      </c>
      <c r="G1247" s="17" t="s">
        <v>10</v>
      </c>
      <c r="H1247" s="16">
        <v>45593</v>
      </c>
      <c r="I1247" s="17">
        <v>206624</v>
      </c>
      <c r="J1247" s="3" t="str">
        <f>IF(_xlfn.IFNA(VLOOKUP(A1247,confirmati!$A:$C,1, FALSE),"NU")="NU", "NU", "DA")</f>
        <v>NU</v>
      </c>
      <c r="K1247" s="3" t="str">
        <f t="shared" si="396"/>
        <v xml:space="preserve">Somatie nr: 206624/28-10-2024; </v>
      </c>
      <c r="L1247" s="3" t="str">
        <f t="shared" si="397"/>
        <v>Titlu executoriu nr: 203451/28-10-2024</v>
      </c>
      <c r="M1247" s="11" t="str">
        <f t="shared" si="399"/>
        <v>Somatie nr: 206624/28-10-2024; 
Titlu executoriu nr: 203451/28-10-2024</v>
      </c>
    </row>
    <row r="1248" spans="1:13" ht="25.5" x14ac:dyDescent="0.2">
      <c r="A1248" s="10">
        <v>1001952</v>
      </c>
      <c r="B1248" s="11" t="s">
        <v>3838</v>
      </c>
      <c r="C1248" s="11" t="s">
        <v>3839</v>
      </c>
      <c r="D1248" s="15" t="s">
        <v>9</v>
      </c>
      <c r="E1248" s="16">
        <v>45593</v>
      </c>
      <c r="F1248" s="17">
        <v>203467</v>
      </c>
      <c r="G1248" s="17" t="s">
        <v>10</v>
      </c>
      <c r="H1248" s="16">
        <v>45593</v>
      </c>
      <c r="I1248" s="17">
        <v>206640</v>
      </c>
      <c r="J1248" s="3" t="str">
        <f>IF(_xlfn.IFNA(VLOOKUP(A1248,confirmati!$A:$C,1, FALSE),"NU")="NU", "NU", "DA")</f>
        <v>NU</v>
      </c>
      <c r="K1248" s="3" t="str">
        <f t="shared" si="396"/>
        <v xml:space="preserve">Somatie nr: 206640/28-10-2024; </v>
      </c>
      <c r="L1248" s="3" t="str">
        <f t="shared" si="397"/>
        <v>Titlu executoriu nr: 203467/28-10-2024</v>
      </c>
      <c r="M1248" s="11" t="str">
        <f t="shared" si="399"/>
        <v>Somatie nr: 206640/28-10-2024; 
Titlu executoriu nr: 203467/28-10-2024</v>
      </c>
    </row>
    <row r="1249" spans="1:13" ht="25.5" x14ac:dyDescent="0.2">
      <c r="A1249" s="10">
        <v>1002665</v>
      </c>
      <c r="B1249" s="11" t="s">
        <v>3842</v>
      </c>
      <c r="C1249" s="11" t="s">
        <v>3843</v>
      </c>
      <c r="D1249" s="15" t="s">
        <v>9</v>
      </c>
      <c r="E1249" s="16">
        <v>45593</v>
      </c>
      <c r="F1249" s="17">
        <v>203510</v>
      </c>
      <c r="G1249" s="17" t="s">
        <v>10</v>
      </c>
      <c r="H1249" s="16">
        <v>45593</v>
      </c>
      <c r="I1249" s="17">
        <v>206683</v>
      </c>
      <c r="J1249" s="3" t="str">
        <f>IF(_xlfn.IFNA(VLOOKUP(A1249,confirmati!$A:$C,1, FALSE),"NU")="NU", "NU", "DA")</f>
        <v>NU</v>
      </c>
      <c r="K1249" s="3" t="str">
        <f t="shared" si="396"/>
        <v xml:space="preserve">Somatie nr: 206683/28-10-2024; </v>
      </c>
      <c r="L1249" s="3" t="str">
        <f t="shared" si="397"/>
        <v>Titlu executoriu nr: 203510/28-10-2024</v>
      </c>
      <c r="M1249" s="11" t="str">
        <f t="shared" ref="M1249:M1250" si="400">K1249&amp;CHAR(10)&amp;L1249</f>
        <v>Somatie nr: 206683/28-10-2024; 
Titlu executoriu nr: 203510/28-10-2024</v>
      </c>
    </row>
    <row r="1250" spans="1:13" ht="25.5" x14ac:dyDescent="0.2">
      <c r="A1250" s="10">
        <v>1002683</v>
      </c>
      <c r="B1250" s="11" t="s">
        <v>3844</v>
      </c>
      <c r="C1250" s="11" t="s">
        <v>3845</v>
      </c>
      <c r="D1250" s="15" t="s">
        <v>9</v>
      </c>
      <c r="E1250" s="16">
        <v>45593</v>
      </c>
      <c r="F1250" s="17">
        <v>203511</v>
      </c>
      <c r="G1250" s="17" t="s">
        <v>10</v>
      </c>
      <c r="H1250" s="16">
        <v>45593</v>
      </c>
      <c r="I1250" s="17">
        <v>206684</v>
      </c>
      <c r="J1250" s="3" t="str">
        <f>IF(_xlfn.IFNA(VLOOKUP(A1250,confirmati!$A:$C,1, FALSE),"NU")="NU", "NU", "DA")</f>
        <v>NU</v>
      </c>
      <c r="K1250" s="3" t="str">
        <f t="shared" si="396"/>
        <v xml:space="preserve">Somatie nr: 206684/28-10-2024; </v>
      </c>
      <c r="L1250" s="3" t="str">
        <f t="shared" si="397"/>
        <v>Titlu executoriu nr: 203511/28-10-2024</v>
      </c>
      <c r="M1250" s="11" t="str">
        <f t="shared" si="400"/>
        <v>Somatie nr: 206684/28-10-2024; 
Titlu executoriu nr: 203511/28-10-2024</v>
      </c>
    </row>
    <row r="1251" spans="1:13" ht="25.5" x14ac:dyDescent="0.2">
      <c r="A1251" s="10">
        <v>1002713</v>
      </c>
      <c r="B1251" s="11" t="s">
        <v>3847</v>
      </c>
      <c r="C1251" s="11" t="s">
        <v>3848</v>
      </c>
      <c r="D1251" s="15" t="s">
        <v>9</v>
      </c>
      <c r="E1251" s="16">
        <v>45593</v>
      </c>
      <c r="F1251" s="17">
        <v>203513</v>
      </c>
      <c r="G1251" s="17" t="s">
        <v>10</v>
      </c>
      <c r="H1251" s="16">
        <v>45593</v>
      </c>
      <c r="I1251" s="17">
        <v>206686</v>
      </c>
      <c r="J1251" s="3" t="str">
        <f>IF(_xlfn.IFNA(VLOOKUP(A1251,confirmati!$A:$C,1, FALSE),"NU")="NU", "NU", "DA")</f>
        <v>NU</v>
      </c>
      <c r="K1251" s="3" t="str">
        <f t="shared" si="396"/>
        <v xml:space="preserve">Somatie nr: 206686/28-10-2024; </v>
      </c>
      <c r="L1251" s="3" t="str">
        <f t="shared" si="397"/>
        <v>Titlu executoriu nr: 203513/28-10-2024</v>
      </c>
      <c r="M1251" s="11" t="str">
        <f t="shared" ref="M1251:M1252" si="401">K1251&amp;CHAR(10)&amp;L1251</f>
        <v>Somatie nr: 206686/28-10-2024; 
Titlu executoriu nr: 203513/28-10-2024</v>
      </c>
    </row>
    <row r="1252" spans="1:13" ht="25.5" x14ac:dyDescent="0.2">
      <c r="A1252" s="10">
        <v>1002762</v>
      </c>
      <c r="B1252" s="11" t="s">
        <v>3849</v>
      </c>
      <c r="C1252" s="11" t="s">
        <v>3850</v>
      </c>
      <c r="D1252" s="15" t="s">
        <v>9</v>
      </c>
      <c r="E1252" s="16">
        <v>45593</v>
      </c>
      <c r="F1252" s="17">
        <v>203514</v>
      </c>
      <c r="G1252" s="17" t="s">
        <v>10</v>
      </c>
      <c r="H1252" s="16">
        <v>45593</v>
      </c>
      <c r="I1252" s="17">
        <v>206687</v>
      </c>
      <c r="J1252" s="3" t="str">
        <f>IF(_xlfn.IFNA(VLOOKUP(A1252,confirmati!$A:$C,1, FALSE),"NU")="NU", "NU", "DA")</f>
        <v>NU</v>
      </c>
      <c r="K1252" s="3" t="str">
        <f t="shared" si="396"/>
        <v xml:space="preserve">Somatie nr: 206687/28-10-2024; </v>
      </c>
      <c r="L1252" s="3" t="str">
        <f t="shared" si="397"/>
        <v>Titlu executoriu nr: 203514/28-10-2024</v>
      </c>
      <c r="M1252" s="11" t="str">
        <f t="shared" si="401"/>
        <v>Somatie nr: 206687/28-10-2024; 
Titlu executoriu nr: 203514/28-10-2024</v>
      </c>
    </row>
    <row r="1253" spans="1:13" ht="25.5" x14ac:dyDescent="0.2">
      <c r="A1253" s="10">
        <v>1002790</v>
      </c>
      <c r="B1253" s="11" t="s">
        <v>3853</v>
      </c>
      <c r="C1253" s="11" t="s">
        <v>298</v>
      </c>
      <c r="D1253" s="15" t="s">
        <v>9</v>
      </c>
      <c r="E1253" s="16">
        <v>45593</v>
      </c>
      <c r="F1253" s="17">
        <v>203517</v>
      </c>
      <c r="G1253" s="17" t="s">
        <v>10</v>
      </c>
      <c r="H1253" s="16">
        <v>45593</v>
      </c>
      <c r="I1253" s="17">
        <v>206690</v>
      </c>
      <c r="J1253" s="3" t="str">
        <f>IF(_xlfn.IFNA(VLOOKUP(A1253,confirmati!$A:$C,1, FALSE),"NU")="NU", "NU", "DA")</f>
        <v>NU</v>
      </c>
      <c r="K1253" s="3" t="str">
        <f t="shared" si="396"/>
        <v xml:space="preserve">Somatie nr: 206690/28-10-2024; </v>
      </c>
      <c r="L1253" s="3" t="str">
        <f t="shared" si="397"/>
        <v>Titlu executoriu nr: 203517/28-10-2024</v>
      </c>
      <c r="M1253" s="11" t="str">
        <f t="shared" ref="M1253:M1256" si="402">K1253&amp;CHAR(10)&amp;L1253</f>
        <v>Somatie nr: 206690/28-10-2024; 
Titlu executoriu nr: 203517/28-10-2024</v>
      </c>
    </row>
    <row r="1254" spans="1:13" ht="25.5" x14ac:dyDescent="0.2">
      <c r="A1254" s="10">
        <v>1002805</v>
      </c>
      <c r="B1254" s="11" t="s">
        <v>3854</v>
      </c>
      <c r="C1254" s="11" t="s">
        <v>3855</v>
      </c>
      <c r="D1254" s="15" t="s">
        <v>9</v>
      </c>
      <c r="E1254" s="16">
        <v>45593</v>
      </c>
      <c r="F1254" s="17">
        <v>203519</v>
      </c>
      <c r="G1254" s="17" t="s">
        <v>10</v>
      </c>
      <c r="H1254" s="16">
        <v>45593</v>
      </c>
      <c r="I1254" s="17">
        <v>206692</v>
      </c>
      <c r="J1254" s="3" t="str">
        <f>IF(_xlfn.IFNA(VLOOKUP(A1254,confirmati!$A:$C,1, FALSE),"NU")="NU", "NU", "DA")</f>
        <v>NU</v>
      </c>
      <c r="K1254" s="3" t="str">
        <f t="shared" si="396"/>
        <v xml:space="preserve">Somatie nr: 206692/28-10-2024; </v>
      </c>
      <c r="L1254" s="3" t="str">
        <f t="shared" si="397"/>
        <v>Titlu executoriu nr: 203519/28-10-2024</v>
      </c>
      <c r="M1254" s="11" t="str">
        <f t="shared" si="402"/>
        <v>Somatie nr: 206692/28-10-2024; 
Titlu executoriu nr: 203519/28-10-2024</v>
      </c>
    </row>
    <row r="1255" spans="1:13" ht="25.5" x14ac:dyDescent="0.2">
      <c r="A1255" s="10">
        <v>1002835</v>
      </c>
      <c r="B1255" s="11" t="s">
        <v>3856</v>
      </c>
      <c r="C1255" s="11" t="s">
        <v>3857</v>
      </c>
      <c r="D1255" s="15" t="s">
        <v>9</v>
      </c>
      <c r="E1255" s="16">
        <v>45593</v>
      </c>
      <c r="F1255" s="17">
        <v>203520</v>
      </c>
      <c r="G1255" s="17" t="s">
        <v>10</v>
      </c>
      <c r="H1255" s="16">
        <v>45593</v>
      </c>
      <c r="I1255" s="17">
        <v>206693</v>
      </c>
      <c r="J1255" s="3" t="str">
        <f>IF(_xlfn.IFNA(VLOOKUP(A1255,confirmati!$A:$C,1, FALSE),"NU")="NU", "NU", "DA")</f>
        <v>NU</v>
      </c>
      <c r="K1255" s="3" t="str">
        <f t="shared" si="396"/>
        <v xml:space="preserve">Somatie nr: 206693/28-10-2024; </v>
      </c>
      <c r="L1255" s="3" t="str">
        <f t="shared" si="397"/>
        <v>Titlu executoriu nr: 203520/28-10-2024</v>
      </c>
      <c r="M1255" s="11" t="str">
        <f t="shared" si="402"/>
        <v>Somatie nr: 206693/28-10-2024; 
Titlu executoriu nr: 203520/28-10-2024</v>
      </c>
    </row>
    <row r="1256" spans="1:13" ht="25.5" x14ac:dyDescent="0.2">
      <c r="A1256" s="10">
        <v>1002837</v>
      </c>
      <c r="B1256" s="11" t="s">
        <v>3858</v>
      </c>
      <c r="C1256" s="11" t="s">
        <v>3859</v>
      </c>
      <c r="D1256" s="15" t="s">
        <v>9</v>
      </c>
      <c r="E1256" s="16">
        <v>45593</v>
      </c>
      <c r="F1256" s="17">
        <v>203521</v>
      </c>
      <c r="G1256" s="17" t="s">
        <v>10</v>
      </c>
      <c r="H1256" s="16">
        <v>45593</v>
      </c>
      <c r="I1256" s="17">
        <v>206694</v>
      </c>
      <c r="J1256" s="3" t="str">
        <f>IF(_xlfn.IFNA(VLOOKUP(A1256,confirmati!$A:$C,1, FALSE),"NU")="NU", "NU", "DA")</f>
        <v>NU</v>
      </c>
      <c r="K1256" s="3" t="str">
        <f t="shared" si="396"/>
        <v xml:space="preserve">Somatie nr: 206694/28-10-2024; </v>
      </c>
      <c r="L1256" s="3" t="str">
        <f t="shared" si="397"/>
        <v>Titlu executoriu nr: 203521/28-10-2024</v>
      </c>
      <c r="M1256" s="11" t="str">
        <f t="shared" si="402"/>
        <v>Somatie nr: 206694/28-10-2024; 
Titlu executoriu nr: 203521/28-10-2024</v>
      </c>
    </row>
    <row r="1257" spans="1:13" ht="25.5" x14ac:dyDescent="0.2">
      <c r="A1257" s="10">
        <v>1002886</v>
      </c>
      <c r="B1257" s="11" t="s">
        <v>3862</v>
      </c>
      <c r="C1257" s="11" t="s">
        <v>3863</v>
      </c>
      <c r="D1257" s="15" t="s">
        <v>9</v>
      </c>
      <c r="E1257" s="16">
        <v>45593</v>
      </c>
      <c r="F1257" s="17">
        <v>203524</v>
      </c>
      <c r="G1257" s="17" t="s">
        <v>10</v>
      </c>
      <c r="H1257" s="16">
        <v>45593</v>
      </c>
      <c r="I1257" s="17">
        <v>206697</v>
      </c>
      <c r="J1257" s="3" t="str">
        <f>IF(_xlfn.IFNA(VLOOKUP(A1257,confirmati!$A:$C,1, FALSE),"NU")="NU", "NU", "DA")</f>
        <v>NU</v>
      </c>
      <c r="K1257" s="3" t="str">
        <f t="shared" si="396"/>
        <v xml:space="preserve">Somatie nr: 206697/28-10-2024; </v>
      </c>
      <c r="L1257" s="3" t="str">
        <f t="shared" si="397"/>
        <v>Titlu executoriu nr: 203524/28-10-2024</v>
      </c>
      <c r="M1257" s="11" t="str">
        <f>K1257&amp;CHAR(10)&amp;L1257</f>
        <v>Somatie nr: 206697/28-10-2024; 
Titlu executoriu nr: 203524/28-10-2024</v>
      </c>
    </row>
    <row r="1258" spans="1:13" ht="25.5" x14ac:dyDescent="0.2">
      <c r="A1258" s="10">
        <v>1002912</v>
      </c>
      <c r="B1258" s="11" t="s">
        <v>3866</v>
      </c>
      <c r="C1258" s="11" t="s">
        <v>3867</v>
      </c>
      <c r="D1258" s="15" t="s">
        <v>9</v>
      </c>
      <c r="E1258" s="16">
        <v>45593</v>
      </c>
      <c r="F1258" s="17">
        <v>203527</v>
      </c>
      <c r="G1258" s="17" t="s">
        <v>10</v>
      </c>
      <c r="H1258" s="16">
        <v>45593</v>
      </c>
      <c r="I1258" s="17">
        <v>206700</v>
      </c>
      <c r="J1258" s="3" t="str">
        <f>IF(_xlfn.IFNA(VLOOKUP(A1258,confirmati!$A:$C,1, FALSE),"NU")="NU", "NU", "DA")</f>
        <v>NU</v>
      </c>
      <c r="K1258" s="3" t="str">
        <f t="shared" si="396"/>
        <v xml:space="preserve">Somatie nr: 206700/28-10-2024; </v>
      </c>
      <c r="L1258" s="3" t="str">
        <f t="shared" si="397"/>
        <v>Titlu executoriu nr: 203527/28-10-2024</v>
      </c>
      <c r="M1258" s="11" t="str">
        <f t="shared" ref="M1258:M1259" si="403">K1258&amp;CHAR(10)&amp;L1258</f>
        <v>Somatie nr: 206700/28-10-2024; 
Titlu executoriu nr: 203527/28-10-2024</v>
      </c>
    </row>
    <row r="1259" spans="1:13" ht="25.5" x14ac:dyDescent="0.2">
      <c r="A1259" s="10">
        <v>1003931</v>
      </c>
      <c r="B1259" s="11" t="s">
        <v>3868</v>
      </c>
      <c r="C1259" s="11" t="s">
        <v>1262</v>
      </c>
      <c r="D1259" s="15" t="s">
        <v>9</v>
      </c>
      <c r="E1259" s="16">
        <v>45593</v>
      </c>
      <c r="F1259" s="17">
        <v>203607</v>
      </c>
      <c r="G1259" s="17" t="s">
        <v>10</v>
      </c>
      <c r="H1259" s="16">
        <v>45593</v>
      </c>
      <c r="I1259" s="17">
        <v>206780</v>
      </c>
      <c r="J1259" s="3" t="str">
        <f>IF(_xlfn.IFNA(VLOOKUP(A1259,confirmati!$A:$C,1, FALSE),"NU")="NU", "NU", "DA")</f>
        <v>NU</v>
      </c>
      <c r="K1259" s="3" t="str">
        <f t="shared" si="396"/>
        <v xml:space="preserve">Somatie nr: 206780/28-10-2024; </v>
      </c>
      <c r="L1259" s="3" t="str">
        <f t="shared" si="397"/>
        <v>Titlu executoriu nr: 203607/28-10-2024</v>
      </c>
      <c r="M1259" s="11" t="str">
        <f t="shared" si="403"/>
        <v>Somatie nr: 206780/28-10-2024; 
Titlu executoriu nr: 203607/28-10-2024</v>
      </c>
    </row>
    <row r="1260" spans="1:13" ht="25.5" x14ac:dyDescent="0.2">
      <c r="A1260" s="10">
        <v>1003934</v>
      </c>
      <c r="B1260" s="11" t="s">
        <v>3870</v>
      </c>
      <c r="C1260" s="11" t="s">
        <v>3871</v>
      </c>
      <c r="D1260" s="15" t="s">
        <v>9</v>
      </c>
      <c r="E1260" s="16">
        <v>45593</v>
      </c>
      <c r="F1260" s="17">
        <v>203609</v>
      </c>
      <c r="G1260" s="17" t="s">
        <v>10</v>
      </c>
      <c r="H1260" s="16">
        <v>45593</v>
      </c>
      <c r="I1260" s="17">
        <v>206782</v>
      </c>
      <c r="J1260" s="3" t="str">
        <f>IF(_xlfn.IFNA(VLOOKUP(A1260,confirmati!$A:$C,1, FALSE),"NU")="NU", "NU", "DA")</f>
        <v>NU</v>
      </c>
      <c r="K1260" s="3" t="str">
        <f t="shared" si="396"/>
        <v xml:space="preserve">Somatie nr: 206782/28-10-2024; </v>
      </c>
      <c r="L1260" s="3" t="str">
        <f t="shared" si="397"/>
        <v>Titlu executoriu nr: 203609/28-10-2024</v>
      </c>
      <c r="M1260" s="11" t="str">
        <f>K1260&amp;CHAR(10)&amp;L1260</f>
        <v>Somatie nr: 206782/28-10-2024; 
Titlu executoriu nr: 203609/28-10-2024</v>
      </c>
    </row>
    <row r="1261" spans="1:13" ht="25.5" x14ac:dyDescent="0.2">
      <c r="A1261" s="10">
        <v>1003958</v>
      </c>
      <c r="B1261" s="11" t="s">
        <v>3874</v>
      </c>
      <c r="C1261" s="11" t="s">
        <v>3875</v>
      </c>
      <c r="D1261" s="15" t="s">
        <v>9</v>
      </c>
      <c r="E1261" s="16">
        <v>45593</v>
      </c>
      <c r="F1261" s="17">
        <v>203612</v>
      </c>
      <c r="G1261" s="17" t="s">
        <v>10</v>
      </c>
      <c r="H1261" s="16">
        <v>45593</v>
      </c>
      <c r="I1261" s="17">
        <v>206785</v>
      </c>
      <c r="J1261" s="3" t="str">
        <f>IF(_xlfn.IFNA(VLOOKUP(A1261,confirmati!$A:$C,1, FALSE),"NU")="NU", "NU", "DA")</f>
        <v>NU</v>
      </c>
      <c r="K1261" s="3" t="str">
        <f t="shared" si="396"/>
        <v xml:space="preserve">Somatie nr: 206785/28-10-2024; </v>
      </c>
      <c r="L1261" s="3" t="str">
        <f t="shared" si="397"/>
        <v>Titlu executoriu nr: 203612/28-10-2024</v>
      </c>
      <c r="M1261" s="11" t="str">
        <f t="shared" ref="M1261:M1263" si="404">K1261&amp;CHAR(10)&amp;L1261</f>
        <v>Somatie nr: 206785/28-10-2024; 
Titlu executoriu nr: 203612/28-10-2024</v>
      </c>
    </row>
    <row r="1262" spans="1:13" ht="25.5" x14ac:dyDescent="0.2">
      <c r="A1262" s="10">
        <v>1003963</v>
      </c>
      <c r="B1262" s="11" t="s">
        <v>3876</v>
      </c>
      <c r="C1262" s="11" t="s">
        <v>3877</v>
      </c>
      <c r="D1262" s="15" t="s">
        <v>9</v>
      </c>
      <c r="E1262" s="16">
        <v>45593</v>
      </c>
      <c r="F1262" s="17">
        <v>203613</v>
      </c>
      <c r="G1262" s="17" t="s">
        <v>10</v>
      </c>
      <c r="H1262" s="16">
        <v>45593</v>
      </c>
      <c r="I1262" s="17">
        <v>206786</v>
      </c>
      <c r="J1262" s="3" t="str">
        <f>IF(_xlfn.IFNA(VLOOKUP(A1262,confirmati!$A:$C,1, FALSE),"NU")="NU", "NU", "DA")</f>
        <v>NU</v>
      </c>
      <c r="K1262" s="3" t="str">
        <f t="shared" si="396"/>
        <v xml:space="preserve">Somatie nr: 206786/28-10-2024; </v>
      </c>
      <c r="L1262" s="3" t="str">
        <f t="shared" si="397"/>
        <v>Titlu executoriu nr: 203613/28-10-2024</v>
      </c>
      <c r="M1262" s="11" t="str">
        <f t="shared" si="404"/>
        <v>Somatie nr: 206786/28-10-2024; 
Titlu executoriu nr: 203613/28-10-2024</v>
      </c>
    </row>
    <row r="1263" spans="1:13" ht="25.5" x14ac:dyDescent="0.2">
      <c r="A1263" s="10">
        <v>1003978</v>
      </c>
      <c r="B1263" s="11" t="s">
        <v>3878</v>
      </c>
      <c r="C1263" s="11" t="s">
        <v>3879</v>
      </c>
      <c r="D1263" s="15" t="s">
        <v>9</v>
      </c>
      <c r="E1263" s="16">
        <v>45593</v>
      </c>
      <c r="F1263" s="17">
        <v>203614</v>
      </c>
      <c r="G1263" s="17" t="s">
        <v>10</v>
      </c>
      <c r="H1263" s="16">
        <v>45593</v>
      </c>
      <c r="I1263" s="17">
        <v>206787</v>
      </c>
      <c r="J1263" s="3" t="str">
        <f>IF(_xlfn.IFNA(VLOOKUP(A1263,confirmati!$A:$C,1, FALSE),"NU")="NU", "NU", "DA")</f>
        <v>NU</v>
      </c>
      <c r="K1263" s="3" t="str">
        <f t="shared" si="396"/>
        <v xml:space="preserve">Somatie nr: 206787/28-10-2024; </v>
      </c>
      <c r="L1263" s="3" t="str">
        <f t="shared" si="397"/>
        <v>Titlu executoriu nr: 203614/28-10-2024</v>
      </c>
      <c r="M1263" s="11" t="str">
        <f t="shared" si="404"/>
        <v>Somatie nr: 206787/28-10-2024; 
Titlu executoriu nr: 203614/28-10-2024</v>
      </c>
    </row>
    <row r="1264" spans="1:13" ht="25.5" x14ac:dyDescent="0.2">
      <c r="A1264" s="10">
        <v>1003990</v>
      </c>
      <c r="B1264" s="11" t="s">
        <v>3881</v>
      </c>
      <c r="C1264" s="11" t="s">
        <v>3882</v>
      </c>
      <c r="D1264" s="15" t="s">
        <v>9</v>
      </c>
      <c r="E1264" s="16">
        <v>45593</v>
      </c>
      <c r="F1264" s="17">
        <v>203616</v>
      </c>
      <c r="G1264" s="17" t="s">
        <v>10</v>
      </c>
      <c r="H1264" s="16">
        <v>45593</v>
      </c>
      <c r="I1264" s="17">
        <v>206789</v>
      </c>
      <c r="J1264" s="3" t="str">
        <f>IF(_xlfn.IFNA(VLOOKUP(A1264,confirmati!$A:$C,1, FALSE),"NU")="NU", "NU", "DA")</f>
        <v>NU</v>
      </c>
      <c r="K1264" s="3" t="str">
        <f t="shared" si="396"/>
        <v xml:space="preserve">Somatie nr: 206789/28-10-2024; </v>
      </c>
      <c r="L1264" s="3" t="str">
        <f t="shared" si="397"/>
        <v>Titlu executoriu nr: 203616/28-10-2024</v>
      </c>
      <c r="M1264" s="11" t="str">
        <f t="shared" ref="M1264:M1265" si="405">K1264&amp;CHAR(10)&amp;L1264</f>
        <v>Somatie nr: 206789/28-10-2024; 
Titlu executoriu nr: 203616/28-10-2024</v>
      </c>
    </row>
    <row r="1265" spans="1:13" ht="25.5" x14ac:dyDescent="0.2">
      <c r="A1265" s="10">
        <v>1003992</v>
      </c>
      <c r="B1265" s="11" t="s">
        <v>3883</v>
      </c>
      <c r="C1265" s="11" t="s">
        <v>3884</v>
      </c>
      <c r="D1265" s="15" t="s">
        <v>9</v>
      </c>
      <c r="E1265" s="16">
        <v>45593</v>
      </c>
      <c r="F1265" s="17">
        <v>203617</v>
      </c>
      <c r="G1265" s="17" t="s">
        <v>10</v>
      </c>
      <c r="H1265" s="16">
        <v>45593</v>
      </c>
      <c r="I1265" s="17">
        <v>206790</v>
      </c>
      <c r="J1265" s="3" t="str">
        <f>IF(_xlfn.IFNA(VLOOKUP(A1265,confirmati!$A:$C,1, FALSE),"NU")="NU", "NU", "DA")</f>
        <v>NU</v>
      </c>
      <c r="K1265" s="3" t="str">
        <f t="shared" si="396"/>
        <v xml:space="preserve">Somatie nr: 206790/28-10-2024; </v>
      </c>
      <c r="L1265" s="3" t="str">
        <f t="shared" si="397"/>
        <v>Titlu executoriu nr: 203617/28-10-2024</v>
      </c>
      <c r="M1265" s="11" t="str">
        <f t="shared" si="405"/>
        <v>Somatie nr: 206790/28-10-2024; 
Titlu executoriu nr: 203617/28-10-2024</v>
      </c>
    </row>
    <row r="1266" spans="1:13" ht="25.5" x14ac:dyDescent="0.2">
      <c r="A1266" s="10">
        <v>1004079</v>
      </c>
      <c r="B1266" s="11" t="s">
        <v>3886</v>
      </c>
      <c r="C1266" s="11" t="s">
        <v>3887</v>
      </c>
      <c r="D1266" s="15" t="s">
        <v>9</v>
      </c>
      <c r="E1266" s="16">
        <v>45593</v>
      </c>
      <c r="F1266" s="17">
        <v>203619</v>
      </c>
      <c r="G1266" s="17" t="s">
        <v>10</v>
      </c>
      <c r="H1266" s="16">
        <v>45593</v>
      </c>
      <c r="I1266" s="17">
        <v>206792</v>
      </c>
      <c r="J1266" s="3" t="str">
        <f>IF(_xlfn.IFNA(VLOOKUP(A1266,confirmati!$A:$C,1, FALSE),"NU")="NU", "NU", "DA")</f>
        <v>NU</v>
      </c>
      <c r="K1266" s="3" t="str">
        <f t="shared" si="396"/>
        <v xml:space="preserve">Somatie nr: 206792/28-10-2024; </v>
      </c>
      <c r="L1266" s="3" t="str">
        <f t="shared" si="397"/>
        <v>Titlu executoriu nr: 203619/28-10-2024</v>
      </c>
      <c r="M1266" s="11" t="str">
        <f t="shared" ref="M1266:M1268" si="406">K1266&amp;CHAR(10)&amp;L1266</f>
        <v>Somatie nr: 206792/28-10-2024; 
Titlu executoriu nr: 203619/28-10-2024</v>
      </c>
    </row>
    <row r="1267" spans="1:13" ht="25.5" x14ac:dyDescent="0.2">
      <c r="A1267" s="10">
        <v>1004122</v>
      </c>
      <c r="B1267" s="11" t="s">
        <v>3888</v>
      </c>
      <c r="C1267" s="11" t="s">
        <v>3889</v>
      </c>
      <c r="D1267" s="15" t="s">
        <v>9</v>
      </c>
      <c r="E1267" s="16">
        <v>45593</v>
      </c>
      <c r="F1267" s="17">
        <v>203620</v>
      </c>
      <c r="G1267" s="17" t="s">
        <v>10</v>
      </c>
      <c r="H1267" s="16">
        <v>45593</v>
      </c>
      <c r="I1267" s="17">
        <v>206793</v>
      </c>
      <c r="J1267" s="3" t="str">
        <f>IF(_xlfn.IFNA(VLOOKUP(A1267,confirmati!$A:$C,1, FALSE),"NU")="NU", "NU", "DA")</f>
        <v>NU</v>
      </c>
      <c r="K1267" s="3" t="str">
        <f t="shared" si="396"/>
        <v xml:space="preserve">Somatie nr: 206793/28-10-2024; </v>
      </c>
      <c r="L1267" s="3" t="str">
        <f t="shared" si="397"/>
        <v>Titlu executoriu nr: 203620/28-10-2024</v>
      </c>
      <c r="M1267" s="11" t="str">
        <f t="shared" si="406"/>
        <v>Somatie nr: 206793/28-10-2024; 
Titlu executoriu nr: 203620/28-10-2024</v>
      </c>
    </row>
    <row r="1268" spans="1:13" ht="25.5" x14ac:dyDescent="0.2">
      <c r="A1268" s="10">
        <v>1004137</v>
      </c>
      <c r="B1268" s="11" t="s">
        <v>3890</v>
      </c>
      <c r="C1268" s="11" t="s">
        <v>3891</v>
      </c>
      <c r="D1268" s="15" t="s">
        <v>9</v>
      </c>
      <c r="E1268" s="16">
        <v>45593</v>
      </c>
      <c r="F1268" s="17">
        <v>203621</v>
      </c>
      <c r="G1268" s="17" t="s">
        <v>10</v>
      </c>
      <c r="H1268" s="16">
        <v>45593</v>
      </c>
      <c r="I1268" s="17">
        <v>206794</v>
      </c>
      <c r="J1268" s="3" t="str">
        <f>IF(_xlfn.IFNA(VLOOKUP(A1268,confirmati!$A:$C,1, FALSE),"NU")="NU", "NU", "DA")</f>
        <v>NU</v>
      </c>
      <c r="K1268" s="3" t="str">
        <f t="shared" si="396"/>
        <v xml:space="preserve">Somatie nr: 206794/28-10-2024; </v>
      </c>
      <c r="L1268" s="3" t="str">
        <f t="shared" si="397"/>
        <v>Titlu executoriu nr: 203621/28-10-2024</v>
      </c>
      <c r="M1268" s="11" t="str">
        <f t="shared" si="406"/>
        <v>Somatie nr: 206794/28-10-2024; 
Titlu executoriu nr: 203621/28-10-2024</v>
      </c>
    </row>
    <row r="1269" spans="1:13" ht="25.5" x14ac:dyDescent="0.2">
      <c r="A1269" s="10">
        <v>1004184</v>
      </c>
      <c r="B1269" s="11" t="s">
        <v>3893</v>
      </c>
      <c r="C1269" s="11" t="s">
        <v>3894</v>
      </c>
      <c r="D1269" s="15" t="s">
        <v>9</v>
      </c>
      <c r="E1269" s="16">
        <v>45593</v>
      </c>
      <c r="F1269" s="17">
        <v>203625</v>
      </c>
      <c r="G1269" s="17" t="s">
        <v>10</v>
      </c>
      <c r="H1269" s="16">
        <v>45593</v>
      </c>
      <c r="I1269" s="17">
        <v>206798</v>
      </c>
      <c r="J1269" s="3" t="str">
        <f>IF(_xlfn.IFNA(VLOOKUP(A1269,confirmati!$A:$C,1, FALSE),"NU")="NU", "NU", "DA")</f>
        <v>NU</v>
      </c>
      <c r="K1269" s="3" t="str">
        <f t="shared" si="396"/>
        <v xml:space="preserve">Somatie nr: 206798/28-10-2024; </v>
      </c>
      <c r="L1269" s="3" t="str">
        <f t="shared" si="397"/>
        <v>Titlu executoriu nr: 203625/28-10-2024</v>
      </c>
      <c r="M1269" s="11" t="str">
        <f t="shared" ref="M1269:M1274" si="407">K1269&amp;CHAR(10)&amp;L1269</f>
        <v>Somatie nr: 206798/28-10-2024; 
Titlu executoriu nr: 203625/28-10-2024</v>
      </c>
    </row>
    <row r="1270" spans="1:13" ht="25.5" x14ac:dyDescent="0.2">
      <c r="A1270" s="10">
        <v>1004255</v>
      </c>
      <c r="B1270" s="11" t="s">
        <v>3895</v>
      </c>
      <c r="C1270" s="11" t="s">
        <v>3896</v>
      </c>
      <c r="D1270" s="15" t="s">
        <v>9</v>
      </c>
      <c r="E1270" s="16">
        <v>45593</v>
      </c>
      <c r="F1270" s="17">
        <v>203635</v>
      </c>
      <c r="G1270" s="17" t="s">
        <v>10</v>
      </c>
      <c r="H1270" s="16">
        <v>45593</v>
      </c>
      <c r="I1270" s="17">
        <v>206808</v>
      </c>
      <c r="J1270" s="3" t="str">
        <f>IF(_xlfn.IFNA(VLOOKUP(A1270,confirmati!$A:$C,1, FALSE),"NU")="NU", "NU", "DA")</f>
        <v>NU</v>
      </c>
      <c r="K1270" s="3" t="str">
        <f t="shared" si="396"/>
        <v xml:space="preserve">Somatie nr: 206808/28-10-2024; </v>
      </c>
      <c r="L1270" s="3" t="str">
        <f t="shared" si="397"/>
        <v>Titlu executoriu nr: 203635/28-10-2024</v>
      </c>
      <c r="M1270" s="11" t="str">
        <f t="shared" si="407"/>
        <v>Somatie nr: 206808/28-10-2024; 
Titlu executoriu nr: 203635/28-10-2024</v>
      </c>
    </row>
    <row r="1271" spans="1:13" ht="25.5" x14ac:dyDescent="0.2">
      <c r="A1271" s="10">
        <v>1004272</v>
      </c>
      <c r="B1271" s="11" t="s">
        <v>3897</v>
      </c>
      <c r="C1271" s="11" t="s">
        <v>3898</v>
      </c>
      <c r="D1271" s="15" t="s">
        <v>9</v>
      </c>
      <c r="E1271" s="16">
        <v>45593</v>
      </c>
      <c r="F1271" s="17">
        <v>203636</v>
      </c>
      <c r="G1271" s="17" t="s">
        <v>10</v>
      </c>
      <c r="H1271" s="16">
        <v>45593</v>
      </c>
      <c r="I1271" s="17">
        <v>206809</v>
      </c>
      <c r="J1271" s="3" t="str">
        <f>IF(_xlfn.IFNA(VLOOKUP(A1271,confirmati!$A:$C,1, FALSE),"NU")="NU", "NU", "DA")</f>
        <v>NU</v>
      </c>
      <c r="K1271" s="3" t="str">
        <f t="shared" si="396"/>
        <v xml:space="preserve">Somatie nr: 206809/28-10-2024; </v>
      </c>
      <c r="L1271" s="3" t="str">
        <f t="shared" si="397"/>
        <v>Titlu executoriu nr: 203636/28-10-2024</v>
      </c>
      <c r="M1271" s="11" t="str">
        <f t="shared" si="407"/>
        <v>Somatie nr: 206809/28-10-2024; 
Titlu executoriu nr: 203636/28-10-2024</v>
      </c>
    </row>
    <row r="1272" spans="1:13" ht="25.5" x14ac:dyDescent="0.2">
      <c r="A1272" s="10">
        <v>1004307</v>
      </c>
      <c r="B1272" s="11" t="s">
        <v>3899</v>
      </c>
      <c r="C1272" s="11" t="s">
        <v>827</v>
      </c>
      <c r="D1272" s="15" t="s">
        <v>9</v>
      </c>
      <c r="E1272" s="16">
        <v>45593</v>
      </c>
      <c r="F1272" s="17">
        <v>203639</v>
      </c>
      <c r="G1272" s="17" t="s">
        <v>10</v>
      </c>
      <c r="H1272" s="16">
        <v>45593</v>
      </c>
      <c r="I1272" s="17">
        <v>206812</v>
      </c>
      <c r="J1272" s="3" t="str">
        <f>IF(_xlfn.IFNA(VLOOKUP(A1272,confirmati!$A:$C,1, FALSE),"NU")="NU", "NU", "DA")</f>
        <v>NU</v>
      </c>
      <c r="K1272" s="3" t="str">
        <f t="shared" si="396"/>
        <v xml:space="preserve">Somatie nr: 206812/28-10-2024; </v>
      </c>
      <c r="L1272" s="3" t="str">
        <f t="shared" si="397"/>
        <v>Titlu executoriu nr: 203639/28-10-2024</v>
      </c>
      <c r="M1272" s="11" t="str">
        <f t="shared" si="407"/>
        <v>Somatie nr: 206812/28-10-2024; 
Titlu executoriu nr: 203639/28-10-2024</v>
      </c>
    </row>
    <row r="1273" spans="1:13" ht="25.5" x14ac:dyDescent="0.2">
      <c r="A1273" s="10">
        <v>1004316</v>
      </c>
      <c r="B1273" s="11" t="s">
        <v>3900</v>
      </c>
      <c r="C1273" s="11" t="s">
        <v>3901</v>
      </c>
      <c r="D1273" s="15" t="s">
        <v>9</v>
      </c>
      <c r="E1273" s="16">
        <v>45593</v>
      </c>
      <c r="F1273" s="17">
        <v>203640</v>
      </c>
      <c r="G1273" s="17" t="s">
        <v>10</v>
      </c>
      <c r="H1273" s="16">
        <v>45593</v>
      </c>
      <c r="I1273" s="17">
        <v>206813</v>
      </c>
      <c r="J1273" s="3" t="str">
        <f>IF(_xlfn.IFNA(VLOOKUP(A1273,confirmati!$A:$C,1, FALSE),"NU")="NU", "NU", "DA")</f>
        <v>NU</v>
      </c>
      <c r="K1273" s="3" t="str">
        <f t="shared" si="396"/>
        <v xml:space="preserve">Somatie nr: 206813/28-10-2024; </v>
      </c>
      <c r="L1273" s="3" t="str">
        <f t="shared" si="397"/>
        <v>Titlu executoriu nr: 203640/28-10-2024</v>
      </c>
      <c r="M1273" s="11" t="str">
        <f t="shared" si="407"/>
        <v>Somatie nr: 206813/28-10-2024; 
Titlu executoriu nr: 203640/28-10-2024</v>
      </c>
    </row>
    <row r="1274" spans="1:13" ht="25.5" x14ac:dyDescent="0.2">
      <c r="A1274" s="10">
        <v>1004359</v>
      </c>
      <c r="B1274" s="11" t="s">
        <v>3902</v>
      </c>
      <c r="C1274" s="11" t="s">
        <v>3903</v>
      </c>
      <c r="D1274" s="15" t="s">
        <v>9</v>
      </c>
      <c r="E1274" s="16">
        <v>45593</v>
      </c>
      <c r="F1274" s="17">
        <v>203647</v>
      </c>
      <c r="G1274" s="17" t="s">
        <v>10</v>
      </c>
      <c r="H1274" s="16">
        <v>45593</v>
      </c>
      <c r="I1274" s="17">
        <v>206820</v>
      </c>
      <c r="J1274" s="3" t="str">
        <f>IF(_xlfn.IFNA(VLOOKUP(A1274,confirmati!$A:$C,1, FALSE),"NU")="NU", "NU", "DA")</f>
        <v>NU</v>
      </c>
      <c r="K1274" s="3" t="str">
        <f t="shared" ref="K1274:K1311" si="408">G1274&amp;" nr: "&amp;I1274&amp;"/"&amp;TEXT(H1274,"dd-mm-yyyy")&amp;"; "</f>
        <v xml:space="preserve">Somatie nr: 206820/28-10-2024; </v>
      </c>
      <c r="L1274" s="3" t="str">
        <f t="shared" ref="L1274:L1311" si="409">D1274&amp;" nr: "&amp;F1274&amp;"/"&amp;TEXT(E1274,"dd-mm-yyyy")</f>
        <v>Titlu executoriu nr: 203647/28-10-2024</v>
      </c>
      <c r="M1274" s="11" t="str">
        <f t="shared" si="407"/>
        <v>Somatie nr: 206820/28-10-2024; 
Titlu executoriu nr: 203647/28-10-2024</v>
      </c>
    </row>
    <row r="1275" spans="1:13" ht="25.5" x14ac:dyDescent="0.2">
      <c r="A1275" s="10">
        <v>1004463</v>
      </c>
      <c r="B1275" s="11" t="s">
        <v>3906</v>
      </c>
      <c r="C1275" s="11" t="s">
        <v>3907</v>
      </c>
      <c r="D1275" s="15" t="s">
        <v>9</v>
      </c>
      <c r="E1275" s="16">
        <v>45593</v>
      </c>
      <c r="F1275" s="17">
        <v>203657</v>
      </c>
      <c r="G1275" s="17" t="s">
        <v>10</v>
      </c>
      <c r="H1275" s="16">
        <v>45593</v>
      </c>
      <c r="I1275" s="17">
        <v>206830</v>
      </c>
      <c r="J1275" s="3" t="str">
        <f>IF(_xlfn.IFNA(VLOOKUP(A1275,confirmati!$A:$C,1, FALSE),"NU")="NU", "NU", "DA")</f>
        <v>NU</v>
      </c>
      <c r="K1275" s="3" t="str">
        <f t="shared" si="408"/>
        <v xml:space="preserve">Somatie nr: 206830/28-10-2024; </v>
      </c>
      <c r="L1275" s="3" t="str">
        <f t="shared" si="409"/>
        <v>Titlu executoriu nr: 203657/28-10-2024</v>
      </c>
      <c r="M1275" s="11" t="str">
        <f t="shared" ref="M1275:M1277" si="410">K1275&amp;CHAR(10)&amp;L1275</f>
        <v>Somatie nr: 206830/28-10-2024; 
Titlu executoriu nr: 203657/28-10-2024</v>
      </c>
    </row>
    <row r="1276" spans="1:13" ht="25.5" x14ac:dyDescent="0.2">
      <c r="A1276" s="10">
        <v>1004465</v>
      </c>
      <c r="B1276" s="11" t="s">
        <v>3908</v>
      </c>
      <c r="C1276" s="11" t="s">
        <v>3909</v>
      </c>
      <c r="D1276" s="15" t="s">
        <v>9</v>
      </c>
      <c r="E1276" s="16">
        <v>45593</v>
      </c>
      <c r="F1276" s="17">
        <v>203658</v>
      </c>
      <c r="G1276" s="17" t="s">
        <v>10</v>
      </c>
      <c r="H1276" s="16">
        <v>45593</v>
      </c>
      <c r="I1276" s="17">
        <v>206831</v>
      </c>
      <c r="J1276" s="3" t="str">
        <f>IF(_xlfn.IFNA(VLOOKUP(A1276,confirmati!$A:$C,1, FALSE),"NU")="NU", "NU", "DA")</f>
        <v>NU</v>
      </c>
      <c r="K1276" s="3" t="str">
        <f t="shared" si="408"/>
        <v xml:space="preserve">Somatie nr: 206831/28-10-2024; </v>
      </c>
      <c r="L1276" s="3" t="str">
        <f t="shared" si="409"/>
        <v>Titlu executoriu nr: 203658/28-10-2024</v>
      </c>
      <c r="M1276" s="11" t="str">
        <f t="shared" si="410"/>
        <v>Somatie nr: 206831/28-10-2024; 
Titlu executoriu nr: 203658/28-10-2024</v>
      </c>
    </row>
    <row r="1277" spans="1:13" ht="25.5" x14ac:dyDescent="0.2">
      <c r="A1277" s="10">
        <v>1004468</v>
      </c>
      <c r="B1277" s="11" t="s">
        <v>3910</v>
      </c>
      <c r="C1277" s="11" t="s">
        <v>3911</v>
      </c>
      <c r="D1277" s="15" t="s">
        <v>9</v>
      </c>
      <c r="E1277" s="16">
        <v>45593</v>
      </c>
      <c r="F1277" s="17">
        <v>203659</v>
      </c>
      <c r="G1277" s="17" t="s">
        <v>10</v>
      </c>
      <c r="H1277" s="16">
        <v>45593</v>
      </c>
      <c r="I1277" s="17">
        <v>206832</v>
      </c>
      <c r="J1277" s="3" t="str">
        <f>IF(_xlfn.IFNA(VLOOKUP(A1277,confirmati!$A:$C,1, FALSE),"NU")="NU", "NU", "DA")</f>
        <v>NU</v>
      </c>
      <c r="K1277" s="3" t="str">
        <f t="shared" si="408"/>
        <v xml:space="preserve">Somatie nr: 206832/28-10-2024; </v>
      </c>
      <c r="L1277" s="3" t="str">
        <f t="shared" si="409"/>
        <v>Titlu executoriu nr: 203659/28-10-2024</v>
      </c>
      <c r="M1277" s="11" t="str">
        <f t="shared" si="410"/>
        <v>Somatie nr: 206832/28-10-2024; 
Titlu executoriu nr: 203659/28-10-2024</v>
      </c>
    </row>
    <row r="1278" spans="1:13" ht="25.5" x14ac:dyDescent="0.2">
      <c r="A1278" s="10">
        <v>1004522</v>
      </c>
      <c r="B1278" s="11" t="s">
        <v>3914</v>
      </c>
      <c r="C1278" s="11" t="s">
        <v>3915</v>
      </c>
      <c r="D1278" s="15" t="s">
        <v>9</v>
      </c>
      <c r="E1278" s="16">
        <v>45593</v>
      </c>
      <c r="F1278" s="17">
        <v>203666</v>
      </c>
      <c r="G1278" s="17" t="s">
        <v>10</v>
      </c>
      <c r="H1278" s="16">
        <v>45593</v>
      </c>
      <c r="I1278" s="17">
        <v>206839</v>
      </c>
      <c r="J1278" s="3" t="str">
        <f>IF(_xlfn.IFNA(VLOOKUP(A1278,confirmati!$A:$C,1, FALSE),"NU")="NU", "NU", "DA")</f>
        <v>NU</v>
      </c>
      <c r="K1278" s="3" t="str">
        <f t="shared" si="408"/>
        <v xml:space="preserve">Somatie nr: 206839/28-10-2024; </v>
      </c>
      <c r="L1278" s="3" t="str">
        <f t="shared" si="409"/>
        <v>Titlu executoriu nr: 203666/28-10-2024</v>
      </c>
      <c r="M1278" s="11" t="str">
        <f t="shared" ref="M1278:M1279" si="411">K1278&amp;CHAR(10)&amp;L1278</f>
        <v>Somatie nr: 206839/28-10-2024; 
Titlu executoriu nr: 203666/28-10-2024</v>
      </c>
    </row>
    <row r="1279" spans="1:13" ht="25.5" x14ac:dyDescent="0.2">
      <c r="A1279" s="10">
        <v>1004531</v>
      </c>
      <c r="B1279" s="11" t="s">
        <v>3916</v>
      </c>
      <c r="C1279" s="11" t="s">
        <v>3917</v>
      </c>
      <c r="D1279" s="15" t="s">
        <v>9</v>
      </c>
      <c r="E1279" s="16">
        <v>45593</v>
      </c>
      <c r="F1279" s="17">
        <v>203667</v>
      </c>
      <c r="G1279" s="17" t="s">
        <v>10</v>
      </c>
      <c r="H1279" s="16">
        <v>45593</v>
      </c>
      <c r="I1279" s="17">
        <v>206840</v>
      </c>
      <c r="J1279" s="3" t="str">
        <f>IF(_xlfn.IFNA(VLOOKUP(A1279,confirmati!$A:$C,1, FALSE),"NU")="NU", "NU", "DA")</f>
        <v>NU</v>
      </c>
      <c r="K1279" s="3" t="str">
        <f t="shared" si="408"/>
        <v xml:space="preserve">Somatie nr: 206840/28-10-2024; </v>
      </c>
      <c r="L1279" s="3" t="str">
        <f t="shared" si="409"/>
        <v>Titlu executoriu nr: 203667/28-10-2024</v>
      </c>
      <c r="M1279" s="11" t="str">
        <f t="shared" si="411"/>
        <v>Somatie nr: 206840/28-10-2024; 
Titlu executoriu nr: 203667/28-10-2024</v>
      </c>
    </row>
    <row r="1280" spans="1:13" ht="38.25" x14ac:dyDescent="0.2">
      <c r="A1280" s="10">
        <v>1004888</v>
      </c>
      <c r="B1280" s="11" t="s">
        <v>3919</v>
      </c>
      <c r="C1280" s="11" t="s">
        <v>3920</v>
      </c>
      <c r="D1280" s="15" t="s">
        <v>9</v>
      </c>
      <c r="E1280" s="16">
        <v>45593</v>
      </c>
      <c r="F1280" s="17">
        <v>203706</v>
      </c>
      <c r="G1280" s="17" t="s">
        <v>10</v>
      </c>
      <c r="H1280" s="16">
        <v>45593</v>
      </c>
      <c r="I1280" s="17">
        <v>206879</v>
      </c>
      <c r="J1280" s="3" t="str">
        <f>IF(_xlfn.IFNA(VLOOKUP(A1280,confirmati!$A:$C,1, FALSE),"NU")="NU", "NU", "DA")</f>
        <v>NU</v>
      </c>
      <c r="K1280" s="3" t="str">
        <f t="shared" si="408"/>
        <v xml:space="preserve">Somatie nr: 206879/28-10-2024; </v>
      </c>
      <c r="L1280" s="3" t="str">
        <f t="shared" si="409"/>
        <v>Titlu executoriu nr: 203706/28-10-2024</v>
      </c>
      <c r="M1280" s="11" t="str">
        <f t="shared" ref="M1280:M1282" si="412">K1280&amp;CHAR(10)&amp;L1280</f>
        <v>Somatie nr: 206879/28-10-2024; 
Titlu executoriu nr: 203706/28-10-2024</v>
      </c>
    </row>
    <row r="1281" spans="1:13" ht="25.5" x14ac:dyDescent="0.2">
      <c r="A1281" s="10">
        <v>1004983</v>
      </c>
      <c r="B1281" s="11" t="s">
        <v>3921</v>
      </c>
      <c r="C1281" s="11" t="s">
        <v>3922</v>
      </c>
      <c r="D1281" s="15" t="s">
        <v>9</v>
      </c>
      <c r="E1281" s="16">
        <v>45593</v>
      </c>
      <c r="F1281" s="17">
        <v>203710</v>
      </c>
      <c r="G1281" s="17" t="s">
        <v>10</v>
      </c>
      <c r="H1281" s="16">
        <v>45593</v>
      </c>
      <c r="I1281" s="17">
        <v>206883</v>
      </c>
      <c r="J1281" s="3" t="str">
        <f>IF(_xlfn.IFNA(VLOOKUP(A1281,confirmati!$A:$C,1, FALSE),"NU")="NU", "NU", "DA")</f>
        <v>NU</v>
      </c>
      <c r="K1281" s="3" t="str">
        <f t="shared" si="408"/>
        <v xml:space="preserve">Somatie nr: 206883/28-10-2024; </v>
      </c>
      <c r="L1281" s="3" t="str">
        <f t="shared" si="409"/>
        <v>Titlu executoriu nr: 203710/28-10-2024</v>
      </c>
      <c r="M1281" s="11" t="str">
        <f t="shared" si="412"/>
        <v>Somatie nr: 206883/28-10-2024; 
Titlu executoriu nr: 203710/28-10-2024</v>
      </c>
    </row>
    <row r="1282" spans="1:13" ht="25.5" x14ac:dyDescent="0.2">
      <c r="A1282" s="10">
        <v>1005062</v>
      </c>
      <c r="B1282" s="11" t="s">
        <v>3923</v>
      </c>
      <c r="C1282" s="11" t="s">
        <v>3924</v>
      </c>
      <c r="D1282" s="15" t="s">
        <v>9</v>
      </c>
      <c r="E1282" s="16">
        <v>45593</v>
      </c>
      <c r="F1282" s="17">
        <v>203717</v>
      </c>
      <c r="G1282" s="17" t="s">
        <v>10</v>
      </c>
      <c r="H1282" s="16">
        <v>45593</v>
      </c>
      <c r="I1282" s="17">
        <v>206890</v>
      </c>
      <c r="J1282" s="3" t="str">
        <f>IF(_xlfn.IFNA(VLOOKUP(A1282,confirmati!$A:$C,1, FALSE),"NU")="NU", "NU", "DA")</f>
        <v>NU</v>
      </c>
      <c r="K1282" s="3" t="str">
        <f t="shared" si="408"/>
        <v xml:space="preserve">Somatie nr: 206890/28-10-2024; </v>
      </c>
      <c r="L1282" s="3" t="str">
        <f t="shared" si="409"/>
        <v>Titlu executoriu nr: 203717/28-10-2024</v>
      </c>
      <c r="M1282" s="11" t="str">
        <f t="shared" si="412"/>
        <v>Somatie nr: 206890/28-10-2024; 
Titlu executoriu nr: 203717/28-10-2024</v>
      </c>
    </row>
    <row r="1283" spans="1:13" ht="25.5" x14ac:dyDescent="0.2">
      <c r="A1283" s="10">
        <v>1005226</v>
      </c>
      <c r="B1283" s="11" t="s">
        <v>3926</v>
      </c>
      <c r="C1283" s="11" t="s">
        <v>1749</v>
      </c>
      <c r="D1283" s="15" t="s">
        <v>9</v>
      </c>
      <c r="E1283" s="16">
        <v>45593</v>
      </c>
      <c r="F1283" s="17">
        <v>203733</v>
      </c>
      <c r="G1283" s="17" t="s">
        <v>10</v>
      </c>
      <c r="H1283" s="16">
        <v>45593</v>
      </c>
      <c r="I1283" s="17">
        <v>206906</v>
      </c>
      <c r="J1283" s="3" t="str">
        <f>IF(_xlfn.IFNA(VLOOKUP(A1283,confirmati!$A:$C,1, FALSE),"NU")="NU", "NU", "DA")</f>
        <v>NU</v>
      </c>
      <c r="K1283" s="3" t="str">
        <f t="shared" si="408"/>
        <v xml:space="preserve">Somatie nr: 206906/28-10-2024; </v>
      </c>
      <c r="L1283" s="3" t="str">
        <f t="shared" si="409"/>
        <v>Titlu executoriu nr: 203733/28-10-2024</v>
      </c>
      <c r="M1283" s="11" t="str">
        <f>K1283&amp;CHAR(10)&amp;L1283</f>
        <v>Somatie nr: 206906/28-10-2024; 
Titlu executoriu nr: 203733/28-10-2024</v>
      </c>
    </row>
    <row r="1284" spans="1:13" ht="25.5" x14ac:dyDescent="0.2">
      <c r="A1284" s="10">
        <v>1005413</v>
      </c>
      <c r="B1284" s="11" t="s">
        <v>3928</v>
      </c>
      <c r="C1284" s="11" t="s">
        <v>3929</v>
      </c>
      <c r="D1284" s="15" t="s">
        <v>9</v>
      </c>
      <c r="E1284" s="16">
        <v>45593</v>
      </c>
      <c r="F1284" s="17">
        <v>203754</v>
      </c>
      <c r="G1284" s="17" t="s">
        <v>10</v>
      </c>
      <c r="H1284" s="16">
        <v>45593</v>
      </c>
      <c r="I1284" s="17">
        <v>206927</v>
      </c>
      <c r="J1284" s="3" t="str">
        <f>IF(_xlfn.IFNA(VLOOKUP(A1284,confirmati!$A:$C,1, FALSE),"NU")="NU", "NU", "DA")</f>
        <v>NU</v>
      </c>
      <c r="K1284" s="3" t="str">
        <f t="shared" si="408"/>
        <v xml:space="preserve">Somatie nr: 206927/28-10-2024; </v>
      </c>
      <c r="L1284" s="3" t="str">
        <f t="shared" si="409"/>
        <v>Titlu executoriu nr: 203754/28-10-2024</v>
      </c>
      <c r="M1284" s="11" t="str">
        <f t="shared" ref="M1284:M1286" si="413">K1284&amp;CHAR(10)&amp;L1284</f>
        <v>Somatie nr: 206927/28-10-2024; 
Titlu executoriu nr: 203754/28-10-2024</v>
      </c>
    </row>
    <row r="1285" spans="1:13" ht="25.5" x14ac:dyDescent="0.2">
      <c r="A1285" s="10">
        <v>1005996</v>
      </c>
      <c r="B1285" s="11" t="s">
        <v>3930</v>
      </c>
      <c r="C1285" s="11" t="s">
        <v>3931</v>
      </c>
      <c r="D1285" s="15" t="s">
        <v>9</v>
      </c>
      <c r="E1285" s="16">
        <v>45593</v>
      </c>
      <c r="F1285" s="17">
        <v>203823</v>
      </c>
      <c r="G1285" s="17" t="s">
        <v>10</v>
      </c>
      <c r="H1285" s="16">
        <v>45593</v>
      </c>
      <c r="I1285" s="17">
        <v>206996</v>
      </c>
      <c r="J1285" s="3" t="str">
        <f>IF(_xlfn.IFNA(VLOOKUP(A1285,confirmati!$A:$C,1, FALSE),"NU")="NU", "NU", "DA")</f>
        <v>NU</v>
      </c>
      <c r="K1285" s="3" t="str">
        <f t="shared" si="408"/>
        <v xml:space="preserve">Somatie nr: 206996/28-10-2024; </v>
      </c>
      <c r="L1285" s="3" t="str">
        <f t="shared" si="409"/>
        <v>Titlu executoriu nr: 203823/28-10-2024</v>
      </c>
      <c r="M1285" s="11" t="str">
        <f t="shared" si="413"/>
        <v>Somatie nr: 206996/28-10-2024; 
Titlu executoriu nr: 203823/28-10-2024</v>
      </c>
    </row>
    <row r="1286" spans="1:13" ht="25.5" x14ac:dyDescent="0.2">
      <c r="A1286" s="10">
        <v>1006005</v>
      </c>
      <c r="B1286" s="11" t="s">
        <v>3932</v>
      </c>
      <c r="C1286" s="11" t="s">
        <v>3933</v>
      </c>
      <c r="D1286" s="15" t="s">
        <v>9</v>
      </c>
      <c r="E1286" s="16">
        <v>45593</v>
      </c>
      <c r="F1286" s="17">
        <v>203824</v>
      </c>
      <c r="G1286" s="17" t="s">
        <v>10</v>
      </c>
      <c r="H1286" s="16">
        <v>45593</v>
      </c>
      <c r="I1286" s="17">
        <v>206997</v>
      </c>
      <c r="J1286" s="3" t="str">
        <f>IF(_xlfn.IFNA(VLOOKUP(A1286,confirmati!$A:$C,1, FALSE),"NU")="NU", "NU", "DA")</f>
        <v>NU</v>
      </c>
      <c r="K1286" s="3" t="str">
        <f t="shared" si="408"/>
        <v xml:space="preserve">Somatie nr: 206997/28-10-2024; </v>
      </c>
      <c r="L1286" s="3" t="str">
        <f t="shared" si="409"/>
        <v>Titlu executoriu nr: 203824/28-10-2024</v>
      </c>
      <c r="M1286" s="11" t="str">
        <f t="shared" si="413"/>
        <v>Somatie nr: 206997/28-10-2024; 
Titlu executoriu nr: 203824/28-10-2024</v>
      </c>
    </row>
    <row r="1287" spans="1:13" ht="25.5" x14ac:dyDescent="0.2">
      <c r="A1287" s="10">
        <v>1006628</v>
      </c>
      <c r="B1287" s="11" t="s">
        <v>3935</v>
      </c>
      <c r="C1287" s="11" t="s">
        <v>3936</v>
      </c>
      <c r="D1287" s="15" t="s">
        <v>9</v>
      </c>
      <c r="E1287" s="16">
        <v>45593</v>
      </c>
      <c r="F1287" s="17">
        <v>203885</v>
      </c>
      <c r="G1287" s="17" t="s">
        <v>10</v>
      </c>
      <c r="H1287" s="16">
        <v>45593</v>
      </c>
      <c r="I1287" s="17">
        <v>207058</v>
      </c>
      <c r="J1287" s="3" t="str">
        <f>IF(_xlfn.IFNA(VLOOKUP(A1287,confirmati!$A:$C,1, FALSE),"NU")="NU", "NU", "DA")</f>
        <v>NU</v>
      </c>
      <c r="K1287" s="3" t="str">
        <f t="shared" si="408"/>
        <v xml:space="preserve">Somatie nr: 207058/28-10-2024; </v>
      </c>
      <c r="L1287" s="3" t="str">
        <f t="shared" si="409"/>
        <v>Titlu executoriu nr: 203885/28-10-2024</v>
      </c>
      <c r="M1287" s="11" t="str">
        <f t="shared" ref="M1287:M1288" si="414">K1287&amp;CHAR(10)&amp;L1287</f>
        <v>Somatie nr: 207058/28-10-2024; 
Titlu executoriu nr: 203885/28-10-2024</v>
      </c>
    </row>
    <row r="1288" spans="1:13" ht="25.5" x14ac:dyDescent="0.2">
      <c r="A1288" s="10">
        <v>1006649</v>
      </c>
      <c r="B1288" s="11" t="s">
        <v>3937</v>
      </c>
      <c r="C1288" s="11" t="s">
        <v>3938</v>
      </c>
      <c r="D1288" s="15" t="s">
        <v>9</v>
      </c>
      <c r="E1288" s="16">
        <v>45593</v>
      </c>
      <c r="F1288" s="17">
        <v>203891</v>
      </c>
      <c r="G1288" s="17" t="s">
        <v>10</v>
      </c>
      <c r="H1288" s="16">
        <v>45593</v>
      </c>
      <c r="I1288" s="17">
        <v>207064</v>
      </c>
      <c r="J1288" s="3" t="str">
        <f>IF(_xlfn.IFNA(VLOOKUP(A1288,confirmati!$A:$C,1, FALSE),"NU")="NU", "NU", "DA")</f>
        <v>NU</v>
      </c>
      <c r="K1288" s="3" t="str">
        <f t="shared" si="408"/>
        <v xml:space="preserve">Somatie nr: 207064/28-10-2024; </v>
      </c>
      <c r="L1288" s="3" t="str">
        <f t="shared" si="409"/>
        <v>Titlu executoriu nr: 203891/28-10-2024</v>
      </c>
      <c r="M1288" s="11" t="str">
        <f t="shared" si="414"/>
        <v>Somatie nr: 207064/28-10-2024; 
Titlu executoriu nr: 203891/28-10-2024</v>
      </c>
    </row>
    <row r="1289" spans="1:13" ht="25.5" x14ac:dyDescent="0.2">
      <c r="A1289" s="10">
        <v>1007215</v>
      </c>
      <c r="B1289" s="11" t="s">
        <v>3940</v>
      </c>
      <c r="C1289" s="11" t="s">
        <v>3839</v>
      </c>
      <c r="D1289" s="15" t="s">
        <v>9</v>
      </c>
      <c r="E1289" s="16">
        <v>45593</v>
      </c>
      <c r="F1289" s="17">
        <v>203928</v>
      </c>
      <c r="G1289" s="17" t="s">
        <v>10</v>
      </c>
      <c r="H1289" s="16">
        <v>45593</v>
      </c>
      <c r="I1289" s="17">
        <v>207101</v>
      </c>
      <c r="J1289" s="3" t="str">
        <f>IF(_xlfn.IFNA(VLOOKUP(A1289,confirmati!$A:$C,1, FALSE),"NU")="NU", "NU", "DA")</f>
        <v>NU</v>
      </c>
      <c r="K1289" s="3" t="str">
        <f t="shared" si="408"/>
        <v xml:space="preserve">Somatie nr: 207101/28-10-2024; </v>
      </c>
      <c r="L1289" s="3" t="str">
        <f t="shared" si="409"/>
        <v>Titlu executoriu nr: 203928/28-10-2024</v>
      </c>
      <c r="M1289" s="11" t="str">
        <f t="shared" ref="M1289:M1290" si="415">K1289&amp;CHAR(10)&amp;L1289</f>
        <v>Somatie nr: 207101/28-10-2024; 
Titlu executoriu nr: 203928/28-10-2024</v>
      </c>
    </row>
    <row r="1290" spans="1:13" ht="25.5" x14ac:dyDescent="0.2">
      <c r="A1290" s="10">
        <v>1007240</v>
      </c>
      <c r="B1290" s="11" t="s">
        <v>3941</v>
      </c>
      <c r="C1290" s="11" t="s">
        <v>3942</v>
      </c>
      <c r="D1290" s="15" t="s">
        <v>9</v>
      </c>
      <c r="E1290" s="16">
        <v>45593</v>
      </c>
      <c r="F1290" s="17">
        <v>203931</v>
      </c>
      <c r="G1290" s="17" t="s">
        <v>10</v>
      </c>
      <c r="H1290" s="16">
        <v>45593</v>
      </c>
      <c r="I1290" s="17">
        <v>207104</v>
      </c>
      <c r="J1290" s="3" t="str">
        <f>IF(_xlfn.IFNA(VLOOKUP(A1290,confirmati!$A:$C,1, FALSE),"NU")="NU", "NU", "DA")</f>
        <v>NU</v>
      </c>
      <c r="K1290" s="3" t="str">
        <f t="shared" si="408"/>
        <v xml:space="preserve">Somatie nr: 207104/28-10-2024; </v>
      </c>
      <c r="L1290" s="3" t="str">
        <f t="shared" si="409"/>
        <v>Titlu executoriu nr: 203931/28-10-2024</v>
      </c>
      <c r="M1290" s="11" t="str">
        <f t="shared" si="415"/>
        <v>Somatie nr: 207104/28-10-2024; 
Titlu executoriu nr: 203931/28-10-2024</v>
      </c>
    </row>
    <row r="1291" spans="1:13" ht="25.5" x14ac:dyDescent="0.2">
      <c r="A1291" s="10">
        <v>1007299</v>
      </c>
      <c r="B1291" s="11" t="s">
        <v>3945</v>
      </c>
      <c r="C1291" s="11" t="s">
        <v>3946</v>
      </c>
      <c r="D1291" s="15" t="s">
        <v>9</v>
      </c>
      <c r="E1291" s="16">
        <v>45593</v>
      </c>
      <c r="F1291" s="17">
        <v>203938</v>
      </c>
      <c r="G1291" s="17" t="s">
        <v>10</v>
      </c>
      <c r="H1291" s="16">
        <v>45593</v>
      </c>
      <c r="I1291" s="17">
        <v>207111</v>
      </c>
      <c r="J1291" s="3" t="str">
        <f>IF(_xlfn.IFNA(VLOOKUP(A1291,confirmati!$A:$C,1, FALSE),"NU")="NU", "NU", "DA")</f>
        <v>NU</v>
      </c>
      <c r="K1291" s="3" t="str">
        <f t="shared" si="408"/>
        <v xml:space="preserve">Somatie nr: 207111/28-10-2024; </v>
      </c>
      <c r="L1291" s="3" t="str">
        <f t="shared" si="409"/>
        <v>Titlu executoriu nr: 203938/28-10-2024</v>
      </c>
      <c r="M1291" s="11" t="str">
        <f>K1291&amp;CHAR(10)&amp;L1291</f>
        <v>Somatie nr: 207111/28-10-2024; 
Titlu executoriu nr: 203938/28-10-2024</v>
      </c>
    </row>
    <row r="1292" spans="1:13" ht="25.5" x14ac:dyDescent="0.2">
      <c r="A1292" s="10">
        <v>1007915</v>
      </c>
      <c r="B1292" s="11" t="s">
        <v>3951</v>
      </c>
      <c r="C1292" s="11" t="s">
        <v>3952</v>
      </c>
      <c r="D1292" s="15" t="s">
        <v>9</v>
      </c>
      <c r="E1292" s="16">
        <v>45593</v>
      </c>
      <c r="F1292" s="17">
        <v>204001</v>
      </c>
      <c r="G1292" s="17" t="s">
        <v>10</v>
      </c>
      <c r="H1292" s="16">
        <v>45593</v>
      </c>
      <c r="I1292" s="17">
        <v>207174</v>
      </c>
      <c r="J1292" s="3" t="str">
        <f>IF(_xlfn.IFNA(VLOOKUP(A1292,confirmati!$A:$C,1, FALSE),"NU")="NU", "NU", "DA")</f>
        <v>NU</v>
      </c>
      <c r="K1292" s="3" t="str">
        <f t="shared" si="408"/>
        <v xml:space="preserve">Somatie nr: 207174/28-10-2024; </v>
      </c>
      <c r="L1292" s="3" t="str">
        <f t="shared" si="409"/>
        <v>Titlu executoriu nr: 204001/28-10-2024</v>
      </c>
      <c r="M1292" s="11" t="str">
        <f>K1292&amp;CHAR(10)&amp;L1292</f>
        <v>Somatie nr: 207174/28-10-2024; 
Titlu executoriu nr: 204001/28-10-2024</v>
      </c>
    </row>
    <row r="1293" spans="1:13" ht="25.5" x14ac:dyDescent="0.2">
      <c r="A1293" s="10">
        <v>1007984</v>
      </c>
      <c r="B1293" s="11" t="s">
        <v>3954</v>
      </c>
      <c r="C1293" s="11" t="s">
        <v>3955</v>
      </c>
      <c r="D1293" s="15" t="s">
        <v>9</v>
      </c>
      <c r="E1293" s="16">
        <v>45593</v>
      </c>
      <c r="F1293" s="17">
        <v>204009</v>
      </c>
      <c r="G1293" s="17" t="s">
        <v>10</v>
      </c>
      <c r="H1293" s="16">
        <v>45593</v>
      </c>
      <c r="I1293" s="17">
        <v>207182</v>
      </c>
      <c r="J1293" s="3" t="str">
        <f>IF(_xlfn.IFNA(VLOOKUP(A1293,confirmati!$A:$C,1, FALSE),"NU")="NU", "NU", "DA")</f>
        <v>NU</v>
      </c>
      <c r="K1293" s="3" t="str">
        <f t="shared" si="408"/>
        <v xml:space="preserve">Somatie nr: 207182/28-10-2024; </v>
      </c>
      <c r="L1293" s="3" t="str">
        <f t="shared" si="409"/>
        <v>Titlu executoriu nr: 204009/28-10-2024</v>
      </c>
      <c r="M1293" s="11" t="str">
        <f>K1293&amp;CHAR(10)&amp;L1293</f>
        <v>Somatie nr: 207182/28-10-2024; 
Titlu executoriu nr: 204009/28-10-2024</v>
      </c>
    </row>
    <row r="1294" spans="1:13" ht="25.5" x14ac:dyDescent="0.2">
      <c r="A1294" s="10">
        <v>1008238</v>
      </c>
      <c r="B1294" s="11" t="s">
        <v>3958</v>
      </c>
      <c r="C1294" s="11" t="s">
        <v>3959</v>
      </c>
      <c r="D1294" s="15" t="s">
        <v>9</v>
      </c>
      <c r="E1294" s="16">
        <v>45593</v>
      </c>
      <c r="F1294" s="17">
        <v>204028</v>
      </c>
      <c r="G1294" s="17" t="s">
        <v>10</v>
      </c>
      <c r="H1294" s="16">
        <v>45593</v>
      </c>
      <c r="I1294" s="17">
        <v>207201</v>
      </c>
      <c r="J1294" s="3" t="str">
        <f>IF(_xlfn.IFNA(VLOOKUP(A1294,confirmati!$A:$C,1, FALSE),"NU")="NU", "NU", "DA")</f>
        <v>NU</v>
      </c>
      <c r="K1294" s="3" t="str">
        <f t="shared" si="408"/>
        <v xml:space="preserve">Somatie nr: 207201/28-10-2024; </v>
      </c>
      <c r="L1294" s="3" t="str">
        <f t="shared" si="409"/>
        <v>Titlu executoriu nr: 204028/28-10-2024</v>
      </c>
      <c r="M1294" s="11" t="str">
        <f t="shared" ref="M1294:M1295" si="416">K1294&amp;CHAR(10)&amp;L1294</f>
        <v>Somatie nr: 207201/28-10-2024; 
Titlu executoriu nr: 204028/28-10-2024</v>
      </c>
    </row>
    <row r="1295" spans="1:13" ht="25.5" x14ac:dyDescent="0.2">
      <c r="A1295" s="10">
        <v>1008397</v>
      </c>
      <c r="B1295" s="11" t="s">
        <v>3960</v>
      </c>
      <c r="C1295" s="11" t="s">
        <v>3961</v>
      </c>
      <c r="D1295" s="15" t="s">
        <v>9</v>
      </c>
      <c r="E1295" s="16">
        <v>45593</v>
      </c>
      <c r="F1295" s="17">
        <v>204045</v>
      </c>
      <c r="G1295" s="17" t="s">
        <v>10</v>
      </c>
      <c r="H1295" s="16">
        <v>45593</v>
      </c>
      <c r="I1295" s="17">
        <v>207218</v>
      </c>
      <c r="J1295" s="3" t="str">
        <f>IF(_xlfn.IFNA(VLOOKUP(A1295,confirmati!$A:$C,1, FALSE),"NU")="NU", "NU", "DA")</f>
        <v>NU</v>
      </c>
      <c r="K1295" s="3" t="str">
        <f t="shared" si="408"/>
        <v xml:space="preserve">Somatie nr: 207218/28-10-2024; </v>
      </c>
      <c r="L1295" s="3" t="str">
        <f t="shared" si="409"/>
        <v>Titlu executoriu nr: 204045/28-10-2024</v>
      </c>
      <c r="M1295" s="11" t="str">
        <f t="shared" si="416"/>
        <v>Somatie nr: 207218/28-10-2024; 
Titlu executoriu nr: 204045/28-10-2024</v>
      </c>
    </row>
    <row r="1296" spans="1:13" ht="25.5" x14ac:dyDescent="0.2">
      <c r="A1296" s="10">
        <v>1008843</v>
      </c>
      <c r="B1296" s="11" t="s">
        <v>3963</v>
      </c>
      <c r="C1296" s="11" t="s">
        <v>3964</v>
      </c>
      <c r="D1296" s="15" t="s">
        <v>9</v>
      </c>
      <c r="E1296" s="16">
        <v>45593</v>
      </c>
      <c r="F1296" s="17">
        <v>204080</v>
      </c>
      <c r="G1296" s="17" t="s">
        <v>10</v>
      </c>
      <c r="H1296" s="16">
        <v>45593</v>
      </c>
      <c r="I1296" s="17">
        <v>207253</v>
      </c>
      <c r="J1296" s="3" t="str">
        <f>IF(_xlfn.IFNA(VLOOKUP(A1296,confirmati!$A:$C,1, FALSE),"NU")="NU", "NU", "DA")</f>
        <v>NU</v>
      </c>
      <c r="K1296" s="3" t="str">
        <f t="shared" si="408"/>
        <v xml:space="preserve">Somatie nr: 207253/28-10-2024; </v>
      </c>
      <c r="L1296" s="3" t="str">
        <f t="shared" si="409"/>
        <v>Titlu executoriu nr: 204080/28-10-2024</v>
      </c>
      <c r="M1296" s="11" t="str">
        <f t="shared" ref="M1296:M1297" si="417">K1296&amp;CHAR(10)&amp;L1296</f>
        <v>Somatie nr: 207253/28-10-2024; 
Titlu executoriu nr: 204080/28-10-2024</v>
      </c>
    </row>
    <row r="1297" spans="1:13" ht="25.5" x14ac:dyDescent="0.2">
      <c r="A1297" s="10">
        <v>1008864</v>
      </c>
      <c r="B1297" s="11" t="s">
        <v>3965</v>
      </c>
      <c r="C1297" s="11" t="s">
        <v>298</v>
      </c>
      <c r="D1297" s="15" t="s">
        <v>9</v>
      </c>
      <c r="E1297" s="16">
        <v>45593</v>
      </c>
      <c r="F1297" s="17">
        <v>204081</v>
      </c>
      <c r="G1297" s="17" t="s">
        <v>10</v>
      </c>
      <c r="H1297" s="16">
        <v>45593</v>
      </c>
      <c r="I1297" s="17">
        <v>207254</v>
      </c>
      <c r="J1297" s="3" t="str">
        <f>IF(_xlfn.IFNA(VLOOKUP(A1297,confirmati!$A:$C,1, FALSE),"NU")="NU", "NU", "DA")</f>
        <v>NU</v>
      </c>
      <c r="K1297" s="3" t="str">
        <f t="shared" si="408"/>
        <v xml:space="preserve">Somatie nr: 207254/28-10-2024; </v>
      </c>
      <c r="L1297" s="3" t="str">
        <f t="shared" si="409"/>
        <v>Titlu executoriu nr: 204081/28-10-2024</v>
      </c>
      <c r="M1297" s="11" t="str">
        <f t="shared" si="417"/>
        <v>Somatie nr: 207254/28-10-2024; 
Titlu executoriu nr: 204081/28-10-2024</v>
      </c>
    </row>
    <row r="1298" spans="1:13" ht="25.5" x14ac:dyDescent="0.2">
      <c r="A1298" s="10">
        <v>1009034</v>
      </c>
      <c r="B1298" s="11" t="s">
        <v>3968</v>
      </c>
      <c r="C1298" s="11" t="s">
        <v>3969</v>
      </c>
      <c r="D1298" s="15" t="s">
        <v>9</v>
      </c>
      <c r="E1298" s="16">
        <v>45593</v>
      </c>
      <c r="F1298" s="17">
        <v>204102</v>
      </c>
      <c r="G1298" s="17" t="s">
        <v>10</v>
      </c>
      <c r="H1298" s="16">
        <v>45593</v>
      </c>
      <c r="I1298" s="17">
        <v>207275</v>
      </c>
      <c r="J1298" s="3" t="str">
        <f>IF(_xlfn.IFNA(VLOOKUP(A1298,confirmati!$A:$C,1, FALSE),"NU")="NU", "NU", "DA")</f>
        <v>NU</v>
      </c>
      <c r="K1298" s="3" t="str">
        <f t="shared" si="408"/>
        <v xml:space="preserve">Somatie nr: 207275/28-10-2024; </v>
      </c>
      <c r="L1298" s="3" t="str">
        <f t="shared" si="409"/>
        <v>Titlu executoriu nr: 204102/28-10-2024</v>
      </c>
      <c r="M1298" s="11" t="str">
        <f t="shared" ref="M1298:M1300" si="418">K1298&amp;CHAR(10)&amp;L1298</f>
        <v>Somatie nr: 207275/28-10-2024; 
Titlu executoriu nr: 204102/28-10-2024</v>
      </c>
    </row>
    <row r="1299" spans="1:13" ht="25.5" x14ac:dyDescent="0.2">
      <c r="A1299" s="10">
        <v>1009037</v>
      </c>
      <c r="B1299" s="11" t="s">
        <v>3970</v>
      </c>
      <c r="C1299" s="11" t="s">
        <v>3971</v>
      </c>
      <c r="D1299" s="15" t="s">
        <v>9</v>
      </c>
      <c r="E1299" s="16">
        <v>45593</v>
      </c>
      <c r="F1299" s="17">
        <v>204103</v>
      </c>
      <c r="G1299" s="17" t="s">
        <v>10</v>
      </c>
      <c r="H1299" s="16">
        <v>45593</v>
      </c>
      <c r="I1299" s="17">
        <v>207276</v>
      </c>
      <c r="J1299" s="3" t="str">
        <f>IF(_xlfn.IFNA(VLOOKUP(A1299,confirmati!$A:$C,1, FALSE),"NU")="NU", "NU", "DA")</f>
        <v>NU</v>
      </c>
      <c r="K1299" s="3" t="str">
        <f t="shared" si="408"/>
        <v xml:space="preserve">Somatie nr: 207276/28-10-2024; </v>
      </c>
      <c r="L1299" s="3" t="str">
        <f t="shared" si="409"/>
        <v>Titlu executoriu nr: 204103/28-10-2024</v>
      </c>
      <c r="M1299" s="11" t="str">
        <f t="shared" si="418"/>
        <v>Somatie nr: 207276/28-10-2024; 
Titlu executoriu nr: 204103/28-10-2024</v>
      </c>
    </row>
    <row r="1300" spans="1:13" ht="25.5" x14ac:dyDescent="0.2">
      <c r="A1300" s="10">
        <v>1009076</v>
      </c>
      <c r="B1300" s="11" t="s">
        <v>3972</v>
      </c>
      <c r="C1300" s="11" t="s">
        <v>3973</v>
      </c>
      <c r="D1300" s="15" t="s">
        <v>9</v>
      </c>
      <c r="E1300" s="16">
        <v>45593</v>
      </c>
      <c r="F1300" s="17">
        <v>204107</v>
      </c>
      <c r="G1300" s="17" t="s">
        <v>10</v>
      </c>
      <c r="H1300" s="16">
        <v>45593</v>
      </c>
      <c r="I1300" s="17">
        <v>207280</v>
      </c>
      <c r="J1300" s="3" t="str">
        <f>IF(_xlfn.IFNA(VLOOKUP(A1300,confirmati!$A:$C,1, FALSE),"NU")="NU", "NU", "DA")</f>
        <v>NU</v>
      </c>
      <c r="K1300" s="3" t="str">
        <f t="shared" si="408"/>
        <v xml:space="preserve">Somatie nr: 207280/28-10-2024; </v>
      </c>
      <c r="L1300" s="3" t="str">
        <f t="shared" si="409"/>
        <v>Titlu executoriu nr: 204107/28-10-2024</v>
      </c>
      <c r="M1300" s="11" t="str">
        <f t="shared" si="418"/>
        <v>Somatie nr: 207280/28-10-2024; 
Titlu executoriu nr: 204107/28-10-2024</v>
      </c>
    </row>
    <row r="1301" spans="1:13" ht="25.5" x14ac:dyDescent="0.2">
      <c r="A1301" s="10">
        <v>1009316</v>
      </c>
      <c r="B1301" s="11" t="s">
        <v>3975</v>
      </c>
      <c r="C1301" s="11" t="s">
        <v>3976</v>
      </c>
      <c r="D1301" s="15" t="s">
        <v>9</v>
      </c>
      <c r="E1301" s="16">
        <v>45593</v>
      </c>
      <c r="F1301" s="17">
        <v>204129</v>
      </c>
      <c r="G1301" s="17" t="s">
        <v>10</v>
      </c>
      <c r="H1301" s="16">
        <v>45593</v>
      </c>
      <c r="I1301" s="17">
        <v>207302</v>
      </c>
      <c r="J1301" s="3" t="str">
        <f>IF(_xlfn.IFNA(VLOOKUP(A1301,confirmati!$A:$C,1, FALSE),"NU")="NU", "NU", "DA")</f>
        <v>NU</v>
      </c>
      <c r="K1301" s="3" t="str">
        <f t="shared" si="408"/>
        <v xml:space="preserve">Somatie nr: 207302/28-10-2024; </v>
      </c>
      <c r="L1301" s="3" t="str">
        <f t="shared" si="409"/>
        <v>Titlu executoriu nr: 204129/28-10-2024</v>
      </c>
      <c r="M1301" s="11" t="str">
        <f>K1301&amp;CHAR(10)&amp;L1301</f>
        <v>Somatie nr: 207302/28-10-2024; 
Titlu executoriu nr: 204129/28-10-2024</v>
      </c>
    </row>
    <row r="1302" spans="1:13" ht="25.5" x14ac:dyDescent="0.2">
      <c r="A1302" s="10">
        <v>1009361</v>
      </c>
      <c r="B1302" s="11" t="s">
        <v>3978</v>
      </c>
      <c r="C1302" s="11" t="s">
        <v>3979</v>
      </c>
      <c r="D1302" s="15" t="s">
        <v>9</v>
      </c>
      <c r="E1302" s="16">
        <v>45593</v>
      </c>
      <c r="F1302" s="17">
        <v>204131</v>
      </c>
      <c r="G1302" s="17" t="s">
        <v>10</v>
      </c>
      <c r="H1302" s="16">
        <v>45593</v>
      </c>
      <c r="I1302" s="17">
        <v>207304</v>
      </c>
      <c r="J1302" s="3" t="str">
        <f>IF(_xlfn.IFNA(VLOOKUP(A1302,confirmati!$A:$C,1, FALSE),"NU")="NU", "NU", "DA")</f>
        <v>NU</v>
      </c>
      <c r="K1302" s="3" t="str">
        <f t="shared" si="408"/>
        <v xml:space="preserve">Somatie nr: 207304/28-10-2024; </v>
      </c>
      <c r="L1302" s="3" t="str">
        <f t="shared" si="409"/>
        <v>Titlu executoriu nr: 204131/28-10-2024</v>
      </c>
      <c r="M1302" s="11" t="str">
        <f t="shared" ref="M1302:M1304" si="419">K1302&amp;CHAR(10)&amp;L1302</f>
        <v>Somatie nr: 207304/28-10-2024; 
Titlu executoriu nr: 204131/28-10-2024</v>
      </c>
    </row>
    <row r="1303" spans="1:13" ht="25.5" x14ac:dyDescent="0.2">
      <c r="A1303" s="10">
        <v>1009411</v>
      </c>
      <c r="B1303" s="11" t="s">
        <v>3980</v>
      </c>
      <c r="C1303" s="11" t="s">
        <v>3981</v>
      </c>
      <c r="D1303" s="15" t="s">
        <v>9</v>
      </c>
      <c r="E1303" s="16">
        <v>45593</v>
      </c>
      <c r="F1303" s="17">
        <v>204141</v>
      </c>
      <c r="G1303" s="17" t="s">
        <v>10</v>
      </c>
      <c r="H1303" s="16">
        <v>45593</v>
      </c>
      <c r="I1303" s="17">
        <v>207314</v>
      </c>
      <c r="J1303" s="3" t="str">
        <f>IF(_xlfn.IFNA(VLOOKUP(A1303,confirmati!$A:$C,1, FALSE),"NU")="NU", "NU", "DA")</f>
        <v>NU</v>
      </c>
      <c r="K1303" s="3" t="str">
        <f t="shared" si="408"/>
        <v xml:space="preserve">Somatie nr: 207314/28-10-2024; </v>
      </c>
      <c r="L1303" s="3" t="str">
        <f t="shared" si="409"/>
        <v>Titlu executoriu nr: 204141/28-10-2024</v>
      </c>
      <c r="M1303" s="11" t="str">
        <f t="shared" si="419"/>
        <v>Somatie nr: 207314/28-10-2024; 
Titlu executoriu nr: 204141/28-10-2024</v>
      </c>
    </row>
    <row r="1304" spans="1:13" ht="25.5" x14ac:dyDescent="0.2">
      <c r="A1304" s="10">
        <v>1009465</v>
      </c>
      <c r="B1304" s="11" t="s">
        <v>3982</v>
      </c>
      <c r="C1304" s="11" t="s">
        <v>3983</v>
      </c>
      <c r="D1304" s="15" t="s">
        <v>9</v>
      </c>
      <c r="E1304" s="16">
        <v>45593</v>
      </c>
      <c r="F1304" s="17">
        <v>204145</v>
      </c>
      <c r="G1304" s="17" t="s">
        <v>10</v>
      </c>
      <c r="H1304" s="16">
        <v>45593</v>
      </c>
      <c r="I1304" s="17">
        <v>207318</v>
      </c>
      <c r="J1304" s="3" t="str">
        <f>IF(_xlfn.IFNA(VLOOKUP(A1304,confirmati!$A:$C,1, FALSE),"NU")="NU", "NU", "DA")</f>
        <v>NU</v>
      </c>
      <c r="K1304" s="3" t="str">
        <f t="shared" si="408"/>
        <v xml:space="preserve">Somatie nr: 207318/28-10-2024; </v>
      </c>
      <c r="L1304" s="3" t="str">
        <f t="shared" si="409"/>
        <v>Titlu executoriu nr: 204145/28-10-2024</v>
      </c>
      <c r="M1304" s="11" t="str">
        <f t="shared" si="419"/>
        <v>Somatie nr: 207318/28-10-2024; 
Titlu executoriu nr: 204145/28-10-2024</v>
      </c>
    </row>
    <row r="1305" spans="1:13" ht="25.5" x14ac:dyDescent="0.2">
      <c r="A1305" s="10">
        <v>1009833</v>
      </c>
      <c r="B1305" s="11" t="s">
        <v>3985</v>
      </c>
      <c r="C1305" s="11" t="s">
        <v>3986</v>
      </c>
      <c r="D1305" s="15" t="s">
        <v>9</v>
      </c>
      <c r="E1305" s="16">
        <v>45593</v>
      </c>
      <c r="F1305" s="17">
        <v>204176</v>
      </c>
      <c r="G1305" s="17" t="s">
        <v>10</v>
      </c>
      <c r="H1305" s="16">
        <v>45593</v>
      </c>
      <c r="I1305" s="17">
        <v>207349</v>
      </c>
      <c r="J1305" s="3" t="str">
        <f>IF(_xlfn.IFNA(VLOOKUP(A1305,confirmati!$A:$C,1, FALSE),"NU")="NU", "NU", "DA")</f>
        <v>NU</v>
      </c>
      <c r="K1305" s="3" t="str">
        <f t="shared" si="408"/>
        <v xml:space="preserve">Somatie nr: 207349/28-10-2024; </v>
      </c>
      <c r="L1305" s="3" t="str">
        <f t="shared" si="409"/>
        <v>Titlu executoriu nr: 204176/28-10-2024</v>
      </c>
      <c r="M1305" s="11" t="str">
        <f t="shared" ref="M1305:M1307" si="420">K1305&amp;CHAR(10)&amp;L1305</f>
        <v>Somatie nr: 207349/28-10-2024; 
Titlu executoriu nr: 204176/28-10-2024</v>
      </c>
    </row>
    <row r="1306" spans="1:13" ht="25.5" x14ac:dyDescent="0.2">
      <c r="A1306" s="10">
        <v>1009890</v>
      </c>
      <c r="B1306" s="11" t="s">
        <v>3987</v>
      </c>
      <c r="C1306" s="11" t="s">
        <v>3988</v>
      </c>
      <c r="D1306" s="15" t="s">
        <v>9</v>
      </c>
      <c r="E1306" s="16">
        <v>45593</v>
      </c>
      <c r="F1306" s="17">
        <v>204180</v>
      </c>
      <c r="G1306" s="17" t="s">
        <v>10</v>
      </c>
      <c r="H1306" s="16">
        <v>45593</v>
      </c>
      <c r="I1306" s="17">
        <v>207353</v>
      </c>
      <c r="J1306" s="3" t="str">
        <f>IF(_xlfn.IFNA(VLOOKUP(A1306,confirmati!$A:$C,1, FALSE),"NU")="NU", "NU", "DA")</f>
        <v>NU</v>
      </c>
      <c r="K1306" s="3" t="str">
        <f t="shared" si="408"/>
        <v xml:space="preserve">Somatie nr: 207353/28-10-2024; </v>
      </c>
      <c r="L1306" s="3" t="str">
        <f t="shared" si="409"/>
        <v>Titlu executoriu nr: 204180/28-10-2024</v>
      </c>
      <c r="M1306" s="11" t="str">
        <f t="shared" si="420"/>
        <v>Somatie nr: 207353/28-10-2024; 
Titlu executoriu nr: 204180/28-10-2024</v>
      </c>
    </row>
    <row r="1307" spans="1:13" ht="25.5" x14ac:dyDescent="0.2">
      <c r="A1307" s="10">
        <v>1009895</v>
      </c>
      <c r="B1307" s="11" t="s">
        <v>3989</v>
      </c>
      <c r="C1307" s="11" t="s">
        <v>3988</v>
      </c>
      <c r="D1307" s="15" t="s">
        <v>9</v>
      </c>
      <c r="E1307" s="16">
        <v>45593</v>
      </c>
      <c r="F1307" s="17">
        <v>204181</v>
      </c>
      <c r="G1307" s="17" t="s">
        <v>10</v>
      </c>
      <c r="H1307" s="16">
        <v>45593</v>
      </c>
      <c r="I1307" s="17">
        <v>207354</v>
      </c>
      <c r="J1307" s="3" t="str">
        <f>IF(_xlfn.IFNA(VLOOKUP(A1307,confirmati!$A:$C,1, FALSE),"NU")="NU", "NU", "DA")</f>
        <v>NU</v>
      </c>
      <c r="K1307" s="3" t="str">
        <f t="shared" si="408"/>
        <v xml:space="preserve">Somatie nr: 207354/28-10-2024; </v>
      </c>
      <c r="L1307" s="3" t="str">
        <f t="shared" si="409"/>
        <v>Titlu executoriu nr: 204181/28-10-2024</v>
      </c>
      <c r="M1307" s="11" t="str">
        <f t="shared" si="420"/>
        <v>Somatie nr: 207354/28-10-2024; 
Titlu executoriu nr: 204181/28-10-2024</v>
      </c>
    </row>
    <row r="1308" spans="1:13" ht="25.5" x14ac:dyDescent="0.2">
      <c r="A1308" s="10">
        <v>1010065</v>
      </c>
      <c r="B1308" s="11" t="s">
        <v>3991</v>
      </c>
      <c r="C1308" s="11" t="s">
        <v>3992</v>
      </c>
      <c r="D1308" s="15" t="s">
        <v>9</v>
      </c>
      <c r="E1308" s="16">
        <v>45593</v>
      </c>
      <c r="F1308" s="17">
        <v>204191</v>
      </c>
      <c r="G1308" s="17" t="s">
        <v>10</v>
      </c>
      <c r="H1308" s="16">
        <v>45593</v>
      </c>
      <c r="I1308" s="17">
        <v>207364</v>
      </c>
      <c r="J1308" s="3" t="str">
        <f>IF(_xlfn.IFNA(VLOOKUP(A1308,confirmati!$A:$C,1, FALSE),"NU")="NU", "NU", "DA")</f>
        <v>NU</v>
      </c>
      <c r="K1308" s="3" t="str">
        <f t="shared" si="408"/>
        <v xml:space="preserve">Somatie nr: 207364/28-10-2024; </v>
      </c>
      <c r="L1308" s="3" t="str">
        <f t="shared" si="409"/>
        <v>Titlu executoriu nr: 204191/28-10-2024</v>
      </c>
      <c r="M1308" s="11" t="str">
        <f t="shared" ref="M1308:M1310" si="421">K1308&amp;CHAR(10)&amp;L1308</f>
        <v>Somatie nr: 207364/28-10-2024; 
Titlu executoriu nr: 204191/28-10-2024</v>
      </c>
    </row>
    <row r="1309" spans="1:13" ht="25.5" x14ac:dyDescent="0.2">
      <c r="A1309" s="10">
        <v>1010465</v>
      </c>
      <c r="B1309" s="11" t="s">
        <v>3993</v>
      </c>
      <c r="C1309" s="11" t="s">
        <v>3994</v>
      </c>
      <c r="D1309" s="15" t="s">
        <v>9</v>
      </c>
      <c r="E1309" s="16">
        <v>45593</v>
      </c>
      <c r="F1309" s="17">
        <v>204225</v>
      </c>
      <c r="G1309" s="17" t="s">
        <v>10</v>
      </c>
      <c r="H1309" s="16">
        <v>45593</v>
      </c>
      <c r="I1309" s="17">
        <v>207398</v>
      </c>
      <c r="J1309" s="3" t="str">
        <f>IF(_xlfn.IFNA(VLOOKUP(A1309,confirmati!$A:$C,1, FALSE),"NU")="NU", "NU", "DA")</f>
        <v>NU</v>
      </c>
      <c r="K1309" s="3" t="str">
        <f t="shared" si="408"/>
        <v xml:space="preserve">Somatie nr: 207398/28-10-2024; </v>
      </c>
      <c r="L1309" s="3" t="str">
        <f t="shared" si="409"/>
        <v>Titlu executoriu nr: 204225/28-10-2024</v>
      </c>
      <c r="M1309" s="11" t="str">
        <f t="shared" si="421"/>
        <v>Somatie nr: 207398/28-10-2024; 
Titlu executoriu nr: 204225/28-10-2024</v>
      </c>
    </row>
    <row r="1310" spans="1:13" ht="25.5" x14ac:dyDescent="0.2">
      <c r="A1310" s="10">
        <v>1010539</v>
      </c>
      <c r="B1310" s="11" t="s">
        <v>3995</v>
      </c>
      <c r="C1310" s="11" t="s">
        <v>3996</v>
      </c>
      <c r="D1310" s="15" t="s">
        <v>9</v>
      </c>
      <c r="E1310" s="16">
        <v>45593</v>
      </c>
      <c r="F1310" s="17">
        <v>204233</v>
      </c>
      <c r="G1310" s="17" t="s">
        <v>10</v>
      </c>
      <c r="H1310" s="16">
        <v>45593</v>
      </c>
      <c r="I1310" s="17">
        <v>207406</v>
      </c>
      <c r="J1310" s="3" t="str">
        <f>IF(_xlfn.IFNA(VLOOKUP(A1310,confirmati!$A:$C,1, FALSE),"NU")="NU", "NU", "DA")</f>
        <v>NU</v>
      </c>
      <c r="K1310" s="3" t="str">
        <f t="shared" si="408"/>
        <v xml:space="preserve">Somatie nr: 207406/28-10-2024; </v>
      </c>
      <c r="L1310" s="3" t="str">
        <f t="shared" si="409"/>
        <v>Titlu executoriu nr: 204233/28-10-2024</v>
      </c>
      <c r="M1310" s="11" t="str">
        <f t="shared" si="421"/>
        <v>Somatie nr: 207406/28-10-2024; 
Titlu executoriu nr: 204233/28-10-2024</v>
      </c>
    </row>
    <row r="1311" spans="1:13" ht="25.5" x14ac:dyDescent="0.2">
      <c r="A1311" s="10">
        <v>1010827</v>
      </c>
      <c r="B1311" s="11" t="s">
        <v>3998</v>
      </c>
      <c r="C1311" s="11" t="s">
        <v>3999</v>
      </c>
      <c r="D1311" s="15" t="s">
        <v>9</v>
      </c>
      <c r="E1311" s="16">
        <v>45593</v>
      </c>
      <c r="F1311" s="17">
        <v>204259</v>
      </c>
      <c r="G1311" s="17" t="s">
        <v>10</v>
      </c>
      <c r="H1311" s="16">
        <v>45593</v>
      </c>
      <c r="I1311" s="17">
        <v>207432</v>
      </c>
      <c r="J1311" s="3" t="str">
        <f>IF(_xlfn.IFNA(VLOOKUP(A1311,confirmati!$A:$C,1, FALSE),"NU")="NU", "NU", "DA")</f>
        <v>NU</v>
      </c>
      <c r="K1311" s="3" t="str">
        <f t="shared" si="408"/>
        <v xml:space="preserve">Somatie nr: 207432/28-10-2024; </v>
      </c>
      <c r="L1311" s="3" t="str">
        <f t="shared" si="409"/>
        <v>Titlu executoriu nr: 204259/28-10-2024</v>
      </c>
      <c r="M1311" s="11" t="str">
        <f>K1311&amp;CHAR(10)&amp;L1311</f>
        <v>Somatie nr: 207432/28-10-2024; 
Titlu executoriu nr: 204259/28-10-2024</v>
      </c>
    </row>
    <row r="1312" spans="1:13" ht="25.5" x14ac:dyDescent="0.2">
      <c r="A1312" s="10">
        <v>1011206</v>
      </c>
      <c r="B1312" s="11" t="s">
        <v>4001</v>
      </c>
      <c r="C1312" s="11" t="s">
        <v>643</v>
      </c>
      <c r="D1312" s="15" t="s">
        <v>9</v>
      </c>
      <c r="E1312" s="16">
        <v>45593</v>
      </c>
      <c r="F1312" s="17">
        <v>204299</v>
      </c>
      <c r="G1312" s="17" t="s">
        <v>10</v>
      </c>
      <c r="H1312" s="16">
        <v>45593</v>
      </c>
      <c r="I1312" s="17">
        <v>207472</v>
      </c>
      <c r="J1312" s="3" t="str">
        <f>IF(_xlfn.IFNA(VLOOKUP(A1312,confirmati!$A:$C,1, FALSE),"NU")="NU", "NU", "DA")</f>
        <v>NU</v>
      </c>
      <c r="K1312" s="3" t="str">
        <f t="shared" ref="K1312:K1344" si="422">G1312&amp;" nr: "&amp;I1312&amp;"/"&amp;TEXT(H1312,"dd-mm-yyyy")&amp;"; "</f>
        <v xml:space="preserve">Somatie nr: 207472/28-10-2024; </v>
      </c>
      <c r="L1312" s="3" t="str">
        <f t="shared" ref="L1312:L1344" si="423">D1312&amp;" nr: "&amp;F1312&amp;"/"&amp;TEXT(E1312,"dd-mm-yyyy")</f>
        <v>Titlu executoriu nr: 204299/28-10-2024</v>
      </c>
      <c r="M1312" s="11" t="str">
        <f t="shared" ref="M1312:M1313" si="424">K1312&amp;CHAR(10)&amp;L1312</f>
        <v>Somatie nr: 207472/28-10-2024; 
Titlu executoriu nr: 204299/28-10-2024</v>
      </c>
    </row>
    <row r="1313" spans="1:13" ht="25.5" x14ac:dyDescent="0.2">
      <c r="A1313" s="10">
        <v>1011207</v>
      </c>
      <c r="B1313" s="11" t="s">
        <v>4002</v>
      </c>
      <c r="C1313" s="11" t="s">
        <v>643</v>
      </c>
      <c r="D1313" s="15" t="s">
        <v>9</v>
      </c>
      <c r="E1313" s="16">
        <v>45593</v>
      </c>
      <c r="F1313" s="17">
        <v>204300</v>
      </c>
      <c r="G1313" s="17" t="s">
        <v>10</v>
      </c>
      <c r="H1313" s="16">
        <v>45593</v>
      </c>
      <c r="I1313" s="17">
        <v>207473</v>
      </c>
      <c r="J1313" s="3" t="str">
        <f>IF(_xlfn.IFNA(VLOOKUP(A1313,confirmati!$A:$C,1, FALSE),"NU")="NU", "NU", "DA")</f>
        <v>NU</v>
      </c>
      <c r="K1313" s="3" t="str">
        <f t="shared" si="422"/>
        <v xml:space="preserve">Somatie nr: 207473/28-10-2024; </v>
      </c>
      <c r="L1313" s="3" t="str">
        <f t="shared" si="423"/>
        <v>Titlu executoriu nr: 204300/28-10-2024</v>
      </c>
      <c r="M1313" s="11" t="str">
        <f t="shared" si="424"/>
        <v>Somatie nr: 207473/28-10-2024; 
Titlu executoriu nr: 204300/28-10-2024</v>
      </c>
    </row>
    <row r="1314" spans="1:13" ht="25.5" x14ac:dyDescent="0.2">
      <c r="A1314" s="10">
        <v>1011457</v>
      </c>
      <c r="B1314" s="11" t="s">
        <v>4004</v>
      </c>
      <c r="C1314" s="11" t="s">
        <v>4005</v>
      </c>
      <c r="D1314" s="15" t="s">
        <v>9</v>
      </c>
      <c r="E1314" s="16">
        <v>45593</v>
      </c>
      <c r="F1314" s="17">
        <v>204327</v>
      </c>
      <c r="G1314" s="17" t="s">
        <v>10</v>
      </c>
      <c r="H1314" s="16">
        <v>45593</v>
      </c>
      <c r="I1314" s="17">
        <v>207500</v>
      </c>
      <c r="J1314" s="3" t="str">
        <f>IF(_xlfn.IFNA(VLOOKUP(A1314,confirmati!$A:$C,1, FALSE),"NU")="NU", "NU", "DA")</f>
        <v>NU</v>
      </c>
      <c r="K1314" s="3" t="str">
        <f t="shared" si="422"/>
        <v xml:space="preserve">Somatie nr: 207500/28-10-2024; </v>
      </c>
      <c r="L1314" s="3" t="str">
        <f t="shared" si="423"/>
        <v>Titlu executoriu nr: 204327/28-10-2024</v>
      </c>
      <c r="M1314" s="11" t="str">
        <f t="shared" ref="M1314:M1316" si="425">K1314&amp;CHAR(10)&amp;L1314</f>
        <v>Somatie nr: 207500/28-10-2024; 
Titlu executoriu nr: 204327/28-10-2024</v>
      </c>
    </row>
    <row r="1315" spans="1:13" ht="25.5" x14ac:dyDescent="0.2">
      <c r="A1315" s="10">
        <v>1011683</v>
      </c>
      <c r="B1315" s="11" t="s">
        <v>4006</v>
      </c>
      <c r="C1315" s="11" t="s">
        <v>4007</v>
      </c>
      <c r="D1315" s="15" t="s">
        <v>9</v>
      </c>
      <c r="E1315" s="16">
        <v>45593</v>
      </c>
      <c r="F1315" s="17">
        <v>204354</v>
      </c>
      <c r="G1315" s="17" t="s">
        <v>10</v>
      </c>
      <c r="H1315" s="16">
        <v>45593</v>
      </c>
      <c r="I1315" s="17">
        <v>207527</v>
      </c>
      <c r="J1315" s="3" t="str">
        <f>IF(_xlfn.IFNA(VLOOKUP(A1315,confirmati!$A:$C,1, FALSE),"NU")="NU", "NU", "DA")</f>
        <v>NU</v>
      </c>
      <c r="K1315" s="3" t="str">
        <f t="shared" si="422"/>
        <v xml:space="preserve">Somatie nr: 207527/28-10-2024; </v>
      </c>
      <c r="L1315" s="3" t="str">
        <f t="shared" si="423"/>
        <v>Titlu executoriu nr: 204354/28-10-2024</v>
      </c>
      <c r="M1315" s="11" t="str">
        <f t="shared" si="425"/>
        <v>Somatie nr: 207527/28-10-2024; 
Titlu executoriu nr: 204354/28-10-2024</v>
      </c>
    </row>
    <row r="1316" spans="1:13" ht="25.5" x14ac:dyDescent="0.2">
      <c r="A1316" s="10">
        <v>1011715</v>
      </c>
      <c r="B1316" s="11" t="s">
        <v>4008</v>
      </c>
      <c r="C1316" s="11" t="s">
        <v>4009</v>
      </c>
      <c r="D1316" s="15" t="s">
        <v>9</v>
      </c>
      <c r="E1316" s="16">
        <v>45593</v>
      </c>
      <c r="F1316" s="17">
        <v>204356</v>
      </c>
      <c r="G1316" s="17" t="s">
        <v>10</v>
      </c>
      <c r="H1316" s="16">
        <v>45593</v>
      </c>
      <c r="I1316" s="17">
        <v>207529</v>
      </c>
      <c r="J1316" s="3" t="str">
        <f>IF(_xlfn.IFNA(VLOOKUP(A1316,confirmati!$A:$C,1, FALSE),"NU")="NU", "NU", "DA")</f>
        <v>NU</v>
      </c>
      <c r="K1316" s="3" t="str">
        <f t="shared" si="422"/>
        <v xml:space="preserve">Somatie nr: 207529/28-10-2024; </v>
      </c>
      <c r="L1316" s="3" t="str">
        <f t="shared" si="423"/>
        <v>Titlu executoriu nr: 204356/28-10-2024</v>
      </c>
      <c r="M1316" s="11" t="str">
        <f t="shared" si="425"/>
        <v>Somatie nr: 207529/28-10-2024; 
Titlu executoriu nr: 204356/28-10-2024</v>
      </c>
    </row>
    <row r="1317" spans="1:13" ht="25.5" x14ac:dyDescent="0.2">
      <c r="A1317" s="10">
        <v>1011964</v>
      </c>
      <c r="B1317" s="11" t="s">
        <v>4013</v>
      </c>
      <c r="C1317" s="11" t="s">
        <v>4014</v>
      </c>
      <c r="D1317" s="15" t="s">
        <v>9</v>
      </c>
      <c r="E1317" s="16">
        <v>45593</v>
      </c>
      <c r="F1317" s="17">
        <v>204379</v>
      </c>
      <c r="G1317" s="17" t="s">
        <v>10</v>
      </c>
      <c r="H1317" s="16">
        <v>45593</v>
      </c>
      <c r="I1317" s="17">
        <v>207552</v>
      </c>
      <c r="J1317" s="3" t="str">
        <f>IF(_xlfn.IFNA(VLOOKUP(A1317,confirmati!$A:$C,1, FALSE),"NU")="NU", "NU", "DA")</f>
        <v>NU</v>
      </c>
      <c r="K1317" s="3" t="str">
        <f t="shared" si="422"/>
        <v xml:space="preserve">Somatie nr: 207552/28-10-2024; </v>
      </c>
      <c r="L1317" s="3" t="str">
        <f t="shared" si="423"/>
        <v>Titlu executoriu nr: 204379/28-10-2024</v>
      </c>
      <c r="M1317" s="11" t="str">
        <f>K1317&amp;CHAR(10)&amp;L1317</f>
        <v>Somatie nr: 207552/28-10-2024; 
Titlu executoriu nr: 204379/28-10-2024</v>
      </c>
    </row>
    <row r="1318" spans="1:13" ht="25.5" x14ac:dyDescent="0.2">
      <c r="A1318" s="10">
        <v>1012305</v>
      </c>
      <c r="B1318" s="11" t="s">
        <v>4016</v>
      </c>
      <c r="C1318" s="11" t="s">
        <v>4017</v>
      </c>
      <c r="D1318" s="15" t="s">
        <v>9</v>
      </c>
      <c r="E1318" s="16">
        <v>45593</v>
      </c>
      <c r="F1318" s="17">
        <v>204408</v>
      </c>
      <c r="G1318" s="17" t="s">
        <v>10</v>
      </c>
      <c r="H1318" s="16">
        <v>45593</v>
      </c>
      <c r="I1318" s="17">
        <v>207581</v>
      </c>
      <c r="J1318" s="3" t="str">
        <f>IF(_xlfn.IFNA(VLOOKUP(A1318,confirmati!$A:$C,1, FALSE),"NU")="NU", "NU", "DA")</f>
        <v>NU</v>
      </c>
      <c r="K1318" s="3" t="str">
        <f t="shared" si="422"/>
        <v xml:space="preserve">Somatie nr: 207581/28-10-2024; </v>
      </c>
      <c r="L1318" s="3" t="str">
        <f t="shared" si="423"/>
        <v>Titlu executoriu nr: 204408/28-10-2024</v>
      </c>
      <c r="M1318" s="11" t="str">
        <f>K1318&amp;CHAR(10)&amp;L1318</f>
        <v>Somatie nr: 207581/28-10-2024; 
Titlu executoriu nr: 204408/28-10-2024</v>
      </c>
    </row>
    <row r="1319" spans="1:13" ht="25.5" x14ac:dyDescent="0.2">
      <c r="A1319" s="10">
        <v>1012372</v>
      </c>
      <c r="B1319" s="11" t="s">
        <v>4019</v>
      </c>
      <c r="C1319" s="11" t="s">
        <v>675</v>
      </c>
      <c r="D1319" s="15" t="s">
        <v>9</v>
      </c>
      <c r="E1319" s="16">
        <v>45593</v>
      </c>
      <c r="F1319" s="17">
        <v>204413</v>
      </c>
      <c r="G1319" s="17" t="s">
        <v>10</v>
      </c>
      <c r="H1319" s="16">
        <v>45593</v>
      </c>
      <c r="I1319" s="17">
        <v>207586</v>
      </c>
      <c r="J1319" s="3" t="str">
        <f>IF(_xlfn.IFNA(VLOOKUP(A1319,confirmati!$A:$C,1, FALSE),"NU")="NU", "NU", "DA")</f>
        <v>NU</v>
      </c>
      <c r="K1319" s="3" t="str">
        <f t="shared" si="422"/>
        <v xml:space="preserve">Somatie nr: 207586/28-10-2024; </v>
      </c>
      <c r="L1319" s="3" t="str">
        <f t="shared" si="423"/>
        <v>Titlu executoriu nr: 204413/28-10-2024</v>
      </c>
      <c r="M1319" s="11" t="str">
        <f t="shared" ref="M1319:M1321" si="426">K1319&amp;CHAR(10)&amp;L1319</f>
        <v>Somatie nr: 207586/28-10-2024; 
Titlu executoriu nr: 204413/28-10-2024</v>
      </c>
    </row>
    <row r="1320" spans="1:13" ht="25.5" x14ac:dyDescent="0.2">
      <c r="A1320" s="10">
        <v>1012387</v>
      </c>
      <c r="B1320" s="11" t="s">
        <v>4020</v>
      </c>
      <c r="C1320" s="11" t="s">
        <v>4021</v>
      </c>
      <c r="D1320" s="15" t="s">
        <v>9</v>
      </c>
      <c r="E1320" s="16">
        <v>45593</v>
      </c>
      <c r="F1320" s="17">
        <v>204415</v>
      </c>
      <c r="G1320" s="17" t="s">
        <v>10</v>
      </c>
      <c r="H1320" s="16">
        <v>45593</v>
      </c>
      <c r="I1320" s="17">
        <v>207588</v>
      </c>
      <c r="J1320" s="3" t="str">
        <f>IF(_xlfn.IFNA(VLOOKUP(A1320,confirmati!$A:$C,1, FALSE),"NU")="NU", "NU", "DA")</f>
        <v>NU</v>
      </c>
      <c r="K1320" s="3" t="str">
        <f t="shared" si="422"/>
        <v xml:space="preserve">Somatie nr: 207588/28-10-2024; </v>
      </c>
      <c r="L1320" s="3" t="str">
        <f t="shared" si="423"/>
        <v>Titlu executoriu nr: 204415/28-10-2024</v>
      </c>
      <c r="M1320" s="11" t="str">
        <f t="shared" si="426"/>
        <v>Somatie nr: 207588/28-10-2024; 
Titlu executoriu nr: 204415/28-10-2024</v>
      </c>
    </row>
    <row r="1321" spans="1:13" ht="25.5" x14ac:dyDescent="0.2">
      <c r="A1321" s="10">
        <v>1012407</v>
      </c>
      <c r="B1321" s="11" t="s">
        <v>4022</v>
      </c>
      <c r="C1321" s="11" t="s">
        <v>4023</v>
      </c>
      <c r="D1321" s="15" t="s">
        <v>9</v>
      </c>
      <c r="E1321" s="16">
        <v>45593</v>
      </c>
      <c r="F1321" s="17">
        <v>204417</v>
      </c>
      <c r="G1321" s="17" t="s">
        <v>10</v>
      </c>
      <c r="H1321" s="16">
        <v>45593</v>
      </c>
      <c r="I1321" s="17">
        <v>207590</v>
      </c>
      <c r="J1321" s="3" t="str">
        <f>IF(_xlfn.IFNA(VLOOKUP(A1321,confirmati!$A:$C,1, FALSE),"NU")="NU", "NU", "DA")</f>
        <v>NU</v>
      </c>
      <c r="K1321" s="3" t="str">
        <f t="shared" si="422"/>
        <v xml:space="preserve">Somatie nr: 207590/28-10-2024; </v>
      </c>
      <c r="L1321" s="3" t="str">
        <f t="shared" si="423"/>
        <v>Titlu executoriu nr: 204417/28-10-2024</v>
      </c>
      <c r="M1321" s="11" t="str">
        <f t="shared" si="426"/>
        <v>Somatie nr: 207590/28-10-2024; 
Titlu executoriu nr: 204417/28-10-2024</v>
      </c>
    </row>
    <row r="1322" spans="1:13" ht="25.5" x14ac:dyDescent="0.2">
      <c r="A1322" s="10">
        <v>1012522</v>
      </c>
      <c r="B1322" s="11" t="s">
        <v>4025</v>
      </c>
      <c r="C1322" s="11" t="s">
        <v>4026</v>
      </c>
      <c r="D1322" s="15" t="s">
        <v>9</v>
      </c>
      <c r="E1322" s="16">
        <v>45593</v>
      </c>
      <c r="F1322" s="17">
        <v>204426</v>
      </c>
      <c r="G1322" s="17" t="s">
        <v>10</v>
      </c>
      <c r="H1322" s="16">
        <v>45593</v>
      </c>
      <c r="I1322" s="17">
        <v>207599</v>
      </c>
      <c r="J1322" s="3" t="str">
        <f>IF(_xlfn.IFNA(VLOOKUP(A1322,confirmati!$A:$C,1, FALSE),"NU")="NU", "NU", "DA")</f>
        <v>NU</v>
      </c>
      <c r="K1322" s="3" t="str">
        <f t="shared" si="422"/>
        <v xml:space="preserve">Somatie nr: 207599/28-10-2024; </v>
      </c>
      <c r="L1322" s="3" t="str">
        <f t="shared" si="423"/>
        <v>Titlu executoriu nr: 204426/28-10-2024</v>
      </c>
      <c r="M1322" s="11" t="str">
        <f>K1322&amp;CHAR(10)&amp;L1322</f>
        <v>Somatie nr: 207599/28-10-2024; 
Titlu executoriu nr: 204426/28-10-2024</v>
      </c>
    </row>
    <row r="1323" spans="1:13" ht="25.5" x14ac:dyDescent="0.2">
      <c r="A1323" s="10">
        <v>1013154</v>
      </c>
      <c r="B1323" s="11" t="s">
        <v>4032</v>
      </c>
      <c r="C1323" s="11" t="s">
        <v>4033</v>
      </c>
      <c r="D1323" s="15" t="s">
        <v>9</v>
      </c>
      <c r="E1323" s="16">
        <v>45593</v>
      </c>
      <c r="F1323" s="17">
        <v>204484</v>
      </c>
      <c r="G1323" s="17" t="s">
        <v>10</v>
      </c>
      <c r="H1323" s="16">
        <v>45593</v>
      </c>
      <c r="I1323" s="17">
        <v>207657</v>
      </c>
      <c r="J1323" s="3" t="str">
        <f>IF(_xlfn.IFNA(VLOOKUP(A1323,confirmati!$A:$C,1, FALSE),"NU")="NU", "NU", "DA")</f>
        <v>NU</v>
      </c>
      <c r="K1323" s="3" t="str">
        <f t="shared" si="422"/>
        <v xml:space="preserve">Somatie nr: 207657/28-10-2024; </v>
      </c>
      <c r="L1323" s="3" t="str">
        <f t="shared" si="423"/>
        <v>Titlu executoriu nr: 204484/28-10-2024</v>
      </c>
      <c r="M1323" s="11" t="str">
        <f>K1323&amp;CHAR(10)&amp;L1323</f>
        <v>Somatie nr: 207657/28-10-2024; 
Titlu executoriu nr: 204484/28-10-2024</v>
      </c>
    </row>
    <row r="1324" spans="1:13" ht="25.5" x14ac:dyDescent="0.2">
      <c r="A1324" s="10">
        <v>1013552</v>
      </c>
      <c r="B1324" s="11" t="s">
        <v>4035</v>
      </c>
      <c r="C1324" s="11" t="s">
        <v>4036</v>
      </c>
      <c r="D1324" s="15" t="s">
        <v>9</v>
      </c>
      <c r="E1324" s="16">
        <v>45593</v>
      </c>
      <c r="F1324" s="17">
        <v>204529</v>
      </c>
      <c r="G1324" s="17" t="s">
        <v>10</v>
      </c>
      <c r="H1324" s="16">
        <v>45593</v>
      </c>
      <c r="I1324" s="17">
        <v>207702</v>
      </c>
      <c r="J1324" s="3" t="str">
        <f>IF(_xlfn.IFNA(VLOOKUP(A1324,confirmati!$A:$C,1, FALSE),"NU")="NU", "NU", "DA")</f>
        <v>NU</v>
      </c>
      <c r="K1324" s="3" t="str">
        <f t="shared" si="422"/>
        <v xml:space="preserve">Somatie nr: 207702/28-10-2024; </v>
      </c>
      <c r="L1324" s="3" t="str">
        <f t="shared" si="423"/>
        <v>Titlu executoriu nr: 204529/28-10-2024</v>
      </c>
      <c r="M1324" s="11" t="str">
        <f t="shared" ref="M1324:M1325" si="427">K1324&amp;CHAR(10)&amp;L1324</f>
        <v>Somatie nr: 207702/28-10-2024; 
Titlu executoriu nr: 204529/28-10-2024</v>
      </c>
    </row>
    <row r="1325" spans="1:13" ht="25.5" x14ac:dyDescent="0.2">
      <c r="A1325" s="10">
        <v>1013697</v>
      </c>
      <c r="B1325" s="11" t="s">
        <v>4037</v>
      </c>
      <c r="C1325" s="11" t="s">
        <v>4038</v>
      </c>
      <c r="D1325" s="15" t="s">
        <v>9</v>
      </c>
      <c r="E1325" s="16">
        <v>45593</v>
      </c>
      <c r="F1325" s="17">
        <v>204540</v>
      </c>
      <c r="G1325" s="17" t="s">
        <v>10</v>
      </c>
      <c r="H1325" s="16">
        <v>45593</v>
      </c>
      <c r="I1325" s="17">
        <v>207713</v>
      </c>
      <c r="J1325" s="3" t="str">
        <f>IF(_xlfn.IFNA(VLOOKUP(A1325,confirmati!$A:$C,1, FALSE),"NU")="NU", "NU", "DA")</f>
        <v>NU</v>
      </c>
      <c r="K1325" s="3" t="str">
        <f t="shared" si="422"/>
        <v xml:space="preserve">Somatie nr: 207713/28-10-2024; </v>
      </c>
      <c r="L1325" s="3" t="str">
        <f t="shared" si="423"/>
        <v>Titlu executoriu nr: 204540/28-10-2024</v>
      </c>
      <c r="M1325" s="11" t="str">
        <f t="shared" si="427"/>
        <v>Somatie nr: 207713/28-10-2024; 
Titlu executoriu nr: 204540/28-10-2024</v>
      </c>
    </row>
    <row r="1326" spans="1:13" ht="25.5" x14ac:dyDescent="0.2">
      <c r="A1326" s="10">
        <v>1013770</v>
      </c>
      <c r="B1326" s="11" t="s">
        <v>4040</v>
      </c>
      <c r="C1326" s="11" t="s">
        <v>4041</v>
      </c>
      <c r="D1326" s="15" t="s">
        <v>9</v>
      </c>
      <c r="E1326" s="16">
        <v>45593</v>
      </c>
      <c r="F1326" s="17">
        <v>204551</v>
      </c>
      <c r="G1326" s="17" t="s">
        <v>10</v>
      </c>
      <c r="H1326" s="16">
        <v>45593</v>
      </c>
      <c r="I1326" s="17">
        <v>207724</v>
      </c>
      <c r="J1326" s="3" t="str">
        <f>IF(_xlfn.IFNA(VLOOKUP(A1326,confirmati!$A:$C,1, FALSE),"NU")="NU", "NU", "DA")</f>
        <v>NU</v>
      </c>
      <c r="K1326" s="3" t="str">
        <f t="shared" si="422"/>
        <v xml:space="preserve">Somatie nr: 207724/28-10-2024; </v>
      </c>
      <c r="L1326" s="3" t="str">
        <f t="shared" si="423"/>
        <v>Titlu executoriu nr: 204551/28-10-2024</v>
      </c>
      <c r="M1326" s="11" t="str">
        <f>K1326&amp;CHAR(10)&amp;L1326</f>
        <v>Somatie nr: 207724/28-10-2024; 
Titlu executoriu nr: 204551/28-10-2024</v>
      </c>
    </row>
    <row r="1327" spans="1:13" ht="25.5" x14ac:dyDescent="0.2">
      <c r="A1327" s="10">
        <v>1013982</v>
      </c>
      <c r="B1327" s="11" t="s">
        <v>4045</v>
      </c>
      <c r="C1327" s="11" t="s">
        <v>4046</v>
      </c>
      <c r="D1327" s="15" t="s">
        <v>9</v>
      </c>
      <c r="E1327" s="16">
        <v>45593</v>
      </c>
      <c r="F1327" s="17">
        <v>204575</v>
      </c>
      <c r="G1327" s="17" t="s">
        <v>10</v>
      </c>
      <c r="H1327" s="16">
        <v>45593</v>
      </c>
      <c r="I1327" s="17">
        <v>207748</v>
      </c>
      <c r="J1327" s="3" t="str">
        <f>IF(_xlfn.IFNA(VLOOKUP(A1327,confirmati!$A:$C,1, FALSE),"NU")="NU", "NU", "DA")</f>
        <v>NU</v>
      </c>
      <c r="K1327" s="3" t="str">
        <f t="shared" si="422"/>
        <v xml:space="preserve">Somatie nr: 207748/28-10-2024; </v>
      </c>
      <c r="L1327" s="3" t="str">
        <f t="shared" si="423"/>
        <v>Titlu executoriu nr: 204575/28-10-2024</v>
      </c>
      <c r="M1327" s="11" t="str">
        <f>K1327&amp;CHAR(10)&amp;L1327</f>
        <v>Somatie nr: 207748/28-10-2024; 
Titlu executoriu nr: 204575/28-10-2024</v>
      </c>
    </row>
    <row r="1328" spans="1:13" ht="25.5" x14ac:dyDescent="0.2">
      <c r="A1328" s="10">
        <v>1014125</v>
      </c>
      <c r="B1328" s="11" t="s">
        <v>4048</v>
      </c>
      <c r="C1328" s="11" t="s">
        <v>4049</v>
      </c>
      <c r="D1328" s="15" t="s">
        <v>9</v>
      </c>
      <c r="E1328" s="16">
        <v>45593</v>
      </c>
      <c r="F1328" s="17">
        <v>204589</v>
      </c>
      <c r="G1328" s="17" t="s">
        <v>10</v>
      </c>
      <c r="H1328" s="16">
        <v>45593</v>
      </c>
      <c r="I1328" s="17">
        <v>207762</v>
      </c>
      <c r="J1328" s="3" t="str">
        <f>IF(_xlfn.IFNA(VLOOKUP(A1328,confirmati!$A:$C,1, FALSE),"NU")="NU", "NU", "DA")</f>
        <v>NU</v>
      </c>
      <c r="K1328" s="3" t="str">
        <f t="shared" si="422"/>
        <v xml:space="preserve">Somatie nr: 207762/28-10-2024; </v>
      </c>
      <c r="L1328" s="3" t="str">
        <f t="shared" si="423"/>
        <v>Titlu executoriu nr: 204589/28-10-2024</v>
      </c>
      <c r="M1328" s="11" t="str">
        <f t="shared" ref="M1328:M1329" si="428">K1328&amp;CHAR(10)&amp;L1328</f>
        <v>Somatie nr: 207762/28-10-2024; 
Titlu executoriu nr: 204589/28-10-2024</v>
      </c>
    </row>
    <row r="1329" spans="1:13" ht="25.5" x14ac:dyDescent="0.2">
      <c r="A1329" s="10">
        <v>1014146</v>
      </c>
      <c r="B1329" s="11" t="s">
        <v>4050</v>
      </c>
      <c r="C1329" s="11" t="s">
        <v>4051</v>
      </c>
      <c r="D1329" s="15" t="s">
        <v>9</v>
      </c>
      <c r="E1329" s="16">
        <v>45593</v>
      </c>
      <c r="F1329" s="17">
        <v>204590</v>
      </c>
      <c r="G1329" s="17" t="s">
        <v>10</v>
      </c>
      <c r="H1329" s="16">
        <v>45593</v>
      </c>
      <c r="I1329" s="17">
        <v>207763</v>
      </c>
      <c r="J1329" s="3" t="str">
        <f>IF(_xlfn.IFNA(VLOOKUP(A1329,confirmati!$A:$C,1, FALSE),"NU")="NU", "NU", "DA")</f>
        <v>NU</v>
      </c>
      <c r="K1329" s="3" t="str">
        <f t="shared" si="422"/>
        <v xml:space="preserve">Somatie nr: 207763/28-10-2024; </v>
      </c>
      <c r="L1329" s="3" t="str">
        <f t="shared" si="423"/>
        <v>Titlu executoriu nr: 204590/28-10-2024</v>
      </c>
      <c r="M1329" s="11" t="str">
        <f t="shared" si="428"/>
        <v>Somatie nr: 207763/28-10-2024; 
Titlu executoriu nr: 204590/28-10-2024</v>
      </c>
    </row>
    <row r="1330" spans="1:13" ht="25.5" x14ac:dyDescent="0.2">
      <c r="A1330" s="10">
        <v>1014209</v>
      </c>
      <c r="B1330" s="11" t="s">
        <v>4053</v>
      </c>
      <c r="C1330" s="11" t="s">
        <v>4054</v>
      </c>
      <c r="D1330" s="15" t="s">
        <v>9</v>
      </c>
      <c r="E1330" s="16">
        <v>45593</v>
      </c>
      <c r="F1330" s="17">
        <v>204596</v>
      </c>
      <c r="G1330" s="17" t="s">
        <v>10</v>
      </c>
      <c r="H1330" s="16">
        <v>45593</v>
      </c>
      <c r="I1330" s="17">
        <v>207769</v>
      </c>
      <c r="J1330" s="3" t="str">
        <f>IF(_xlfn.IFNA(VLOOKUP(A1330,confirmati!$A:$C,1, FALSE),"NU")="NU", "NU", "DA")</f>
        <v>NU</v>
      </c>
      <c r="K1330" s="3" t="str">
        <f t="shared" si="422"/>
        <v xml:space="preserve">Somatie nr: 207769/28-10-2024; </v>
      </c>
      <c r="L1330" s="3" t="str">
        <f t="shared" si="423"/>
        <v>Titlu executoriu nr: 204596/28-10-2024</v>
      </c>
      <c r="M1330" s="11" t="str">
        <f t="shared" ref="M1330:M1333" si="429">K1330&amp;CHAR(10)&amp;L1330</f>
        <v>Somatie nr: 207769/28-10-2024; 
Titlu executoriu nr: 204596/28-10-2024</v>
      </c>
    </row>
    <row r="1331" spans="1:13" ht="25.5" x14ac:dyDescent="0.2">
      <c r="A1331" s="10">
        <v>1014228</v>
      </c>
      <c r="B1331" s="11" t="s">
        <v>4055</v>
      </c>
      <c r="C1331" s="11" t="s">
        <v>4056</v>
      </c>
      <c r="D1331" s="15" t="s">
        <v>9</v>
      </c>
      <c r="E1331" s="16">
        <v>45593</v>
      </c>
      <c r="F1331" s="17">
        <v>204599</v>
      </c>
      <c r="G1331" s="17" t="s">
        <v>10</v>
      </c>
      <c r="H1331" s="16">
        <v>45593</v>
      </c>
      <c r="I1331" s="17">
        <v>207772</v>
      </c>
      <c r="J1331" s="3" t="str">
        <f>IF(_xlfn.IFNA(VLOOKUP(A1331,confirmati!$A:$C,1, FALSE),"NU")="NU", "NU", "DA")</f>
        <v>NU</v>
      </c>
      <c r="K1331" s="3" t="str">
        <f t="shared" si="422"/>
        <v xml:space="preserve">Somatie nr: 207772/28-10-2024; </v>
      </c>
      <c r="L1331" s="3" t="str">
        <f t="shared" si="423"/>
        <v>Titlu executoriu nr: 204599/28-10-2024</v>
      </c>
      <c r="M1331" s="11" t="str">
        <f t="shared" si="429"/>
        <v>Somatie nr: 207772/28-10-2024; 
Titlu executoriu nr: 204599/28-10-2024</v>
      </c>
    </row>
    <row r="1332" spans="1:13" ht="25.5" x14ac:dyDescent="0.2">
      <c r="A1332" s="10">
        <v>1014316</v>
      </c>
      <c r="B1332" s="11" t="s">
        <v>4057</v>
      </c>
      <c r="C1332" s="11" t="s">
        <v>4058</v>
      </c>
      <c r="D1332" s="15" t="s">
        <v>9</v>
      </c>
      <c r="E1332" s="16">
        <v>45593</v>
      </c>
      <c r="F1332" s="17">
        <v>204605</v>
      </c>
      <c r="G1332" s="17" t="s">
        <v>10</v>
      </c>
      <c r="H1332" s="16">
        <v>45593</v>
      </c>
      <c r="I1332" s="17">
        <v>207778</v>
      </c>
      <c r="J1332" s="3" t="str">
        <f>IF(_xlfn.IFNA(VLOOKUP(A1332,confirmati!$A:$C,1, FALSE),"NU")="NU", "NU", "DA")</f>
        <v>NU</v>
      </c>
      <c r="K1332" s="3" t="str">
        <f t="shared" si="422"/>
        <v xml:space="preserve">Somatie nr: 207778/28-10-2024; </v>
      </c>
      <c r="L1332" s="3" t="str">
        <f t="shared" si="423"/>
        <v>Titlu executoriu nr: 204605/28-10-2024</v>
      </c>
      <c r="M1332" s="11" t="str">
        <f t="shared" si="429"/>
        <v>Somatie nr: 207778/28-10-2024; 
Titlu executoriu nr: 204605/28-10-2024</v>
      </c>
    </row>
    <row r="1333" spans="1:13" ht="25.5" x14ac:dyDescent="0.2">
      <c r="A1333" s="10">
        <v>1014628</v>
      </c>
      <c r="B1333" s="11" t="s">
        <v>4059</v>
      </c>
      <c r="C1333" s="11" t="s">
        <v>580</v>
      </c>
      <c r="D1333" s="15" t="s">
        <v>9</v>
      </c>
      <c r="E1333" s="16">
        <v>45593</v>
      </c>
      <c r="F1333" s="17">
        <v>204628</v>
      </c>
      <c r="G1333" s="17" t="s">
        <v>10</v>
      </c>
      <c r="H1333" s="16">
        <v>45593</v>
      </c>
      <c r="I1333" s="17">
        <v>207801</v>
      </c>
      <c r="J1333" s="3" t="str">
        <f>IF(_xlfn.IFNA(VLOOKUP(A1333,confirmati!$A:$C,1, FALSE),"NU")="NU", "NU", "DA")</f>
        <v>NU</v>
      </c>
      <c r="K1333" s="3" t="str">
        <f t="shared" si="422"/>
        <v xml:space="preserve">Somatie nr: 207801/28-10-2024; </v>
      </c>
      <c r="L1333" s="3" t="str">
        <f t="shared" si="423"/>
        <v>Titlu executoriu nr: 204628/28-10-2024</v>
      </c>
      <c r="M1333" s="11" t="str">
        <f t="shared" si="429"/>
        <v>Somatie nr: 207801/28-10-2024; 
Titlu executoriu nr: 204628/28-10-2024</v>
      </c>
    </row>
    <row r="1334" spans="1:13" ht="25.5" x14ac:dyDescent="0.2">
      <c r="A1334" s="10">
        <v>1015073</v>
      </c>
      <c r="B1334" s="11" t="s">
        <v>4061</v>
      </c>
      <c r="C1334" s="11" t="s">
        <v>4062</v>
      </c>
      <c r="D1334" s="15" t="s">
        <v>9</v>
      </c>
      <c r="E1334" s="16">
        <v>45593</v>
      </c>
      <c r="F1334" s="17">
        <v>204674</v>
      </c>
      <c r="G1334" s="17" t="s">
        <v>10</v>
      </c>
      <c r="H1334" s="16">
        <v>45593</v>
      </c>
      <c r="I1334" s="17">
        <v>207847</v>
      </c>
      <c r="J1334" s="3" t="str">
        <f>IF(_xlfn.IFNA(VLOOKUP(A1334,confirmati!$A:$C,1, FALSE),"NU")="NU", "NU", "DA")</f>
        <v>NU</v>
      </c>
      <c r="K1334" s="3" t="str">
        <f t="shared" si="422"/>
        <v xml:space="preserve">Somatie nr: 207847/28-10-2024; </v>
      </c>
      <c r="L1334" s="3" t="str">
        <f t="shared" si="423"/>
        <v>Titlu executoriu nr: 204674/28-10-2024</v>
      </c>
      <c r="M1334" s="11" t="str">
        <f>K1334&amp;CHAR(10)&amp;L1334</f>
        <v>Somatie nr: 207847/28-10-2024; 
Titlu executoriu nr: 204674/28-10-2024</v>
      </c>
    </row>
    <row r="1335" spans="1:13" ht="25.5" x14ac:dyDescent="0.2">
      <c r="A1335" s="10">
        <v>1015374</v>
      </c>
      <c r="B1335" s="11" t="s">
        <v>4064</v>
      </c>
      <c r="C1335" s="11" t="s">
        <v>4065</v>
      </c>
      <c r="D1335" s="15" t="s">
        <v>9</v>
      </c>
      <c r="E1335" s="16">
        <v>45593</v>
      </c>
      <c r="F1335" s="17">
        <v>204706</v>
      </c>
      <c r="G1335" s="17" t="s">
        <v>10</v>
      </c>
      <c r="H1335" s="16">
        <v>45593</v>
      </c>
      <c r="I1335" s="17">
        <v>207879</v>
      </c>
      <c r="J1335" s="3" t="str">
        <f>IF(_xlfn.IFNA(VLOOKUP(A1335,confirmati!$A:$C,1, FALSE),"NU")="NU", "NU", "DA")</f>
        <v>NU</v>
      </c>
      <c r="K1335" s="3" t="str">
        <f t="shared" si="422"/>
        <v xml:space="preserve">Somatie nr: 207879/28-10-2024; </v>
      </c>
      <c r="L1335" s="3" t="str">
        <f t="shared" si="423"/>
        <v>Titlu executoriu nr: 204706/28-10-2024</v>
      </c>
      <c r="M1335" s="11" t="str">
        <f>K1335&amp;CHAR(10)&amp;L1335</f>
        <v>Somatie nr: 207879/28-10-2024; 
Titlu executoriu nr: 204706/28-10-2024</v>
      </c>
    </row>
    <row r="1336" spans="1:13" ht="25.5" x14ac:dyDescent="0.2">
      <c r="A1336" s="10">
        <v>1015504</v>
      </c>
      <c r="B1336" s="11" t="s">
        <v>4067</v>
      </c>
      <c r="C1336" s="11" t="s">
        <v>4068</v>
      </c>
      <c r="D1336" s="15" t="s">
        <v>9</v>
      </c>
      <c r="E1336" s="16">
        <v>45593</v>
      </c>
      <c r="F1336" s="17">
        <v>204725</v>
      </c>
      <c r="G1336" s="17" t="s">
        <v>10</v>
      </c>
      <c r="H1336" s="16">
        <v>45593</v>
      </c>
      <c r="I1336" s="17">
        <v>207898</v>
      </c>
      <c r="J1336" s="3" t="str">
        <f>IF(_xlfn.IFNA(VLOOKUP(A1336,confirmati!$A:$C,1, FALSE),"NU")="NU", "NU", "DA")</f>
        <v>NU</v>
      </c>
      <c r="K1336" s="3" t="str">
        <f t="shared" si="422"/>
        <v xml:space="preserve">Somatie nr: 207898/28-10-2024; </v>
      </c>
      <c r="L1336" s="3" t="str">
        <f t="shared" si="423"/>
        <v>Titlu executoriu nr: 204725/28-10-2024</v>
      </c>
      <c r="M1336" s="11" t="str">
        <f t="shared" ref="M1336:M1337" si="430">K1336&amp;CHAR(10)&amp;L1336</f>
        <v>Somatie nr: 207898/28-10-2024; 
Titlu executoriu nr: 204725/28-10-2024</v>
      </c>
    </row>
    <row r="1337" spans="1:13" ht="25.5" x14ac:dyDescent="0.2">
      <c r="A1337" s="10">
        <v>1015628</v>
      </c>
      <c r="B1337" s="11" t="s">
        <v>4069</v>
      </c>
      <c r="C1337" s="11" t="s">
        <v>4070</v>
      </c>
      <c r="D1337" s="15" t="s">
        <v>9</v>
      </c>
      <c r="E1337" s="16">
        <v>45593</v>
      </c>
      <c r="F1337" s="17">
        <v>204734</v>
      </c>
      <c r="G1337" s="17" t="s">
        <v>10</v>
      </c>
      <c r="H1337" s="16">
        <v>45593</v>
      </c>
      <c r="I1337" s="17">
        <v>207907</v>
      </c>
      <c r="J1337" s="3" t="str">
        <f>IF(_xlfn.IFNA(VLOOKUP(A1337,confirmati!$A:$C,1, FALSE),"NU")="NU", "NU", "DA")</f>
        <v>NU</v>
      </c>
      <c r="K1337" s="3" t="str">
        <f t="shared" si="422"/>
        <v xml:space="preserve">Somatie nr: 207907/28-10-2024; </v>
      </c>
      <c r="L1337" s="3" t="str">
        <f t="shared" si="423"/>
        <v>Titlu executoriu nr: 204734/28-10-2024</v>
      </c>
      <c r="M1337" s="11" t="str">
        <f t="shared" si="430"/>
        <v>Somatie nr: 207907/28-10-2024; 
Titlu executoriu nr: 204734/28-10-2024</v>
      </c>
    </row>
    <row r="1338" spans="1:13" ht="25.5" x14ac:dyDescent="0.2">
      <c r="A1338" s="10">
        <v>1015845</v>
      </c>
      <c r="B1338" s="11" t="s">
        <v>4073</v>
      </c>
      <c r="C1338" s="11" t="s">
        <v>2293</v>
      </c>
      <c r="D1338" s="15" t="s">
        <v>9</v>
      </c>
      <c r="E1338" s="16">
        <v>45593</v>
      </c>
      <c r="F1338" s="17">
        <v>204756</v>
      </c>
      <c r="G1338" s="17" t="s">
        <v>10</v>
      </c>
      <c r="H1338" s="16">
        <v>45593</v>
      </c>
      <c r="I1338" s="17">
        <v>207929</v>
      </c>
      <c r="J1338" s="3" t="str">
        <f>IF(_xlfn.IFNA(VLOOKUP(A1338,confirmati!$A:$C,1, FALSE),"NU")="NU", "NU", "DA")</f>
        <v>NU</v>
      </c>
      <c r="K1338" s="3" t="str">
        <f t="shared" si="422"/>
        <v xml:space="preserve">Somatie nr: 207929/28-10-2024; </v>
      </c>
      <c r="L1338" s="3" t="str">
        <f t="shared" si="423"/>
        <v>Titlu executoriu nr: 204756/28-10-2024</v>
      </c>
      <c r="M1338" s="11" t="str">
        <f>K1338&amp;CHAR(10)&amp;L1338</f>
        <v>Somatie nr: 207929/28-10-2024; 
Titlu executoriu nr: 204756/28-10-2024</v>
      </c>
    </row>
    <row r="1339" spans="1:13" ht="25.5" x14ac:dyDescent="0.2">
      <c r="A1339" s="10">
        <v>1015990</v>
      </c>
      <c r="B1339" s="11" t="s">
        <v>4075</v>
      </c>
      <c r="C1339" s="11" t="s">
        <v>4076</v>
      </c>
      <c r="D1339" s="15" t="s">
        <v>9</v>
      </c>
      <c r="E1339" s="16">
        <v>45593</v>
      </c>
      <c r="F1339" s="17">
        <v>204779</v>
      </c>
      <c r="G1339" s="17" t="s">
        <v>10</v>
      </c>
      <c r="H1339" s="16">
        <v>45593</v>
      </c>
      <c r="I1339" s="17">
        <v>207952</v>
      </c>
      <c r="J1339" s="3" t="str">
        <f>IF(_xlfn.IFNA(VLOOKUP(A1339,confirmati!$A:$C,1, FALSE),"NU")="NU", "NU", "DA")</f>
        <v>NU</v>
      </c>
      <c r="K1339" s="3" t="str">
        <f t="shared" si="422"/>
        <v xml:space="preserve">Somatie nr: 207952/28-10-2024; </v>
      </c>
      <c r="L1339" s="3" t="str">
        <f t="shared" si="423"/>
        <v>Titlu executoriu nr: 204779/28-10-2024</v>
      </c>
      <c r="M1339" s="11" t="str">
        <f>K1339&amp;CHAR(10)&amp;L1339</f>
        <v>Somatie nr: 207952/28-10-2024; 
Titlu executoriu nr: 204779/28-10-2024</v>
      </c>
    </row>
    <row r="1340" spans="1:13" ht="25.5" x14ac:dyDescent="0.2">
      <c r="A1340" s="10">
        <v>1016406</v>
      </c>
      <c r="B1340" s="11" t="s">
        <v>4079</v>
      </c>
      <c r="C1340" s="11" t="s">
        <v>4080</v>
      </c>
      <c r="D1340" s="15" t="s">
        <v>9</v>
      </c>
      <c r="E1340" s="16">
        <v>45593</v>
      </c>
      <c r="F1340" s="17">
        <v>204796</v>
      </c>
      <c r="G1340" s="17" t="s">
        <v>10</v>
      </c>
      <c r="H1340" s="16">
        <v>45593</v>
      </c>
      <c r="I1340" s="17">
        <v>207969</v>
      </c>
      <c r="J1340" s="3" t="str">
        <f>IF(_xlfn.IFNA(VLOOKUP(A1340,confirmati!$A:$C,1, FALSE),"NU")="NU", "NU", "DA")</f>
        <v>NU</v>
      </c>
      <c r="K1340" s="3" t="str">
        <f t="shared" si="422"/>
        <v xml:space="preserve">Somatie nr: 207969/28-10-2024; </v>
      </c>
      <c r="L1340" s="3" t="str">
        <f t="shared" si="423"/>
        <v>Titlu executoriu nr: 204796/28-10-2024</v>
      </c>
      <c r="M1340" s="11" t="str">
        <f>K1340&amp;CHAR(10)&amp;L1340</f>
        <v>Somatie nr: 207969/28-10-2024; 
Titlu executoriu nr: 204796/28-10-2024</v>
      </c>
    </row>
    <row r="1341" spans="1:13" ht="25.5" x14ac:dyDescent="0.2">
      <c r="A1341" s="10">
        <v>1016606</v>
      </c>
      <c r="B1341" s="11" t="s">
        <v>4082</v>
      </c>
      <c r="C1341" s="11" t="s">
        <v>4083</v>
      </c>
      <c r="D1341" s="15" t="s">
        <v>9</v>
      </c>
      <c r="E1341" s="16">
        <v>45593</v>
      </c>
      <c r="F1341" s="17">
        <v>204809</v>
      </c>
      <c r="G1341" s="17" t="s">
        <v>10</v>
      </c>
      <c r="H1341" s="16">
        <v>45593</v>
      </c>
      <c r="I1341" s="17">
        <v>207982</v>
      </c>
      <c r="J1341" s="3" t="str">
        <f>IF(_xlfn.IFNA(VLOOKUP(A1341,confirmati!$A:$C,1, FALSE),"NU")="NU", "NU", "DA")</f>
        <v>NU</v>
      </c>
      <c r="K1341" s="3" t="str">
        <f t="shared" si="422"/>
        <v xml:space="preserve">Somatie nr: 207982/28-10-2024; </v>
      </c>
      <c r="L1341" s="3" t="str">
        <f t="shared" si="423"/>
        <v>Titlu executoriu nr: 204809/28-10-2024</v>
      </c>
      <c r="M1341" s="11" t="str">
        <f>K1341&amp;CHAR(10)&amp;L1341</f>
        <v>Somatie nr: 207982/28-10-2024; 
Titlu executoriu nr: 204809/28-10-2024</v>
      </c>
    </row>
    <row r="1342" spans="1:13" ht="25.5" x14ac:dyDescent="0.2">
      <c r="A1342" s="10">
        <v>1016728</v>
      </c>
      <c r="B1342" s="11" t="s">
        <v>4085</v>
      </c>
      <c r="C1342" s="11" t="s">
        <v>4086</v>
      </c>
      <c r="D1342" s="15" t="s">
        <v>9</v>
      </c>
      <c r="E1342" s="16">
        <v>45593</v>
      </c>
      <c r="F1342" s="17">
        <v>204817</v>
      </c>
      <c r="G1342" s="17" t="s">
        <v>10</v>
      </c>
      <c r="H1342" s="16">
        <v>45593</v>
      </c>
      <c r="I1342" s="17">
        <v>207990</v>
      </c>
      <c r="J1342" s="3" t="str">
        <f>IF(_xlfn.IFNA(VLOOKUP(A1342,confirmati!$A:$C,1, FALSE),"NU")="NU", "NU", "DA")</f>
        <v>NU</v>
      </c>
      <c r="K1342" s="3" t="str">
        <f t="shared" si="422"/>
        <v xml:space="preserve">Somatie nr: 207990/28-10-2024; </v>
      </c>
      <c r="L1342" s="3" t="str">
        <f t="shared" si="423"/>
        <v>Titlu executoriu nr: 204817/28-10-2024</v>
      </c>
      <c r="M1342" s="11" t="str">
        <f t="shared" ref="M1342:M1343" si="431">K1342&amp;CHAR(10)&amp;L1342</f>
        <v>Somatie nr: 207990/28-10-2024; 
Titlu executoriu nr: 204817/28-10-2024</v>
      </c>
    </row>
    <row r="1343" spans="1:13" ht="25.5" x14ac:dyDescent="0.2">
      <c r="A1343" s="10">
        <v>1017121</v>
      </c>
      <c r="B1343" s="11" t="s">
        <v>4087</v>
      </c>
      <c r="C1343" s="11" t="s">
        <v>4088</v>
      </c>
      <c r="D1343" s="15" t="s">
        <v>9</v>
      </c>
      <c r="E1343" s="16">
        <v>45593</v>
      </c>
      <c r="F1343" s="17">
        <v>204845</v>
      </c>
      <c r="G1343" s="17" t="s">
        <v>10</v>
      </c>
      <c r="H1343" s="16">
        <v>45593</v>
      </c>
      <c r="I1343" s="17">
        <v>208018</v>
      </c>
      <c r="J1343" s="3" t="str">
        <f>IF(_xlfn.IFNA(VLOOKUP(A1343,confirmati!$A:$C,1, FALSE),"NU")="NU", "NU", "DA")</f>
        <v>NU</v>
      </c>
      <c r="K1343" s="3" t="str">
        <f t="shared" si="422"/>
        <v xml:space="preserve">Somatie nr: 208018/28-10-2024; </v>
      </c>
      <c r="L1343" s="3" t="str">
        <f t="shared" si="423"/>
        <v>Titlu executoriu nr: 204845/28-10-2024</v>
      </c>
      <c r="M1343" s="11" t="str">
        <f t="shared" si="431"/>
        <v>Somatie nr: 208018/28-10-2024; 
Titlu executoriu nr: 204845/28-10-2024</v>
      </c>
    </row>
    <row r="1344" spans="1:13" ht="25.5" x14ac:dyDescent="0.2">
      <c r="A1344" s="10">
        <v>1017406</v>
      </c>
      <c r="B1344" s="11" t="s">
        <v>4091</v>
      </c>
      <c r="C1344" s="11" t="s">
        <v>4092</v>
      </c>
      <c r="D1344" s="15" t="s">
        <v>9</v>
      </c>
      <c r="E1344" s="16">
        <v>45593</v>
      </c>
      <c r="F1344" s="17">
        <v>204872</v>
      </c>
      <c r="G1344" s="17" t="s">
        <v>10</v>
      </c>
      <c r="H1344" s="16">
        <v>45593</v>
      </c>
      <c r="I1344" s="17">
        <v>208045</v>
      </c>
      <c r="J1344" s="3" t="str">
        <f>IF(_xlfn.IFNA(VLOOKUP(A1344,confirmati!$A:$C,1, FALSE),"NU")="NU", "NU", "DA")</f>
        <v>NU</v>
      </c>
      <c r="K1344" s="3" t="str">
        <f t="shared" si="422"/>
        <v xml:space="preserve">Somatie nr: 208045/28-10-2024; </v>
      </c>
      <c r="L1344" s="3" t="str">
        <f t="shared" si="423"/>
        <v>Titlu executoriu nr: 204872/28-10-2024</v>
      </c>
      <c r="M1344" s="11" t="str">
        <f t="shared" ref="M1344:M1348" si="432">K1344&amp;CHAR(10)&amp;L1344</f>
        <v>Somatie nr: 208045/28-10-2024; 
Titlu executoriu nr: 204872/28-10-2024</v>
      </c>
    </row>
    <row r="1345" spans="1:13" ht="25.5" x14ac:dyDescent="0.2">
      <c r="A1345" s="10">
        <v>1017464</v>
      </c>
      <c r="B1345" s="11" t="s">
        <v>4093</v>
      </c>
      <c r="C1345" s="11" t="s">
        <v>4094</v>
      </c>
      <c r="D1345" s="15" t="s">
        <v>9</v>
      </c>
      <c r="E1345" s="16">
        <v>45593</v>
      </c>
      <c r="F1345" s="17">
        <v>204879</v>
      </c>
      <c r="G1345" s="17" t="s">
        <v>10</v>
      </c>
      <c r="H1345" s="16">
        <v>45593</v>
      </c>
      <c r="I1345" s="17">
        <v>208052</v>
      </c>
      <c r="J1345" s="3" t="str">
        <f>IF(_xlfn.IFNA(VLOOKUP(A1345,confirmati!$A:$C,1, FALSE),"NU")="NU", "NU", "DA")</f>
        <v>NU</v>
      </c>
      <c r="K1345" s="3" t="str">
        <f t="shared" ref="K1345:K1378" si="433">G1345&amp;" nr: "&amp;I1345&amp;"/"&amp;TEXT(H1345,"dd-mm-yyyy")&amp;"; "</f>
        <v xml:space="preserve">Somatie nr: 208052/28-10-2024; </v>
      </c>
      <c r="L1345" s="3" t="str">
        <f t="shared" ref="L1345:L1378" si="434">D1345&amp;" nr: "&amp;F1345&amp;"/"&amp;TEXT(E1345,"dd-mm-yyyy")</f>
        <v>Titlu executoriu nr: 204879/28-10-2024</v>
      </c>
      <c r="M1345" s="11" t="str">
        <f t="shared" si="432"/>
        <v>Somatie nr: 208052/28-10-2024; 
Titlu executoriu nr: 204879/28-10-2024</v>
      </c>
    </row>
    <row r="1346" spans="1:13" ht="25.5" x14ac:dyDescent="0.2">
      <c r="A1346" s="10">
        <v>1017539</v>
      </c>
      <c r="B1346" s="11" t="s">
        <v>4095</v>
      </c>
      <c r="C1346" s="11" t="s">
        <v>4096</v>
      </c>
      <c r="D1346" s="15" t="s">
        <v>9</v>
      </c>
      <c r="E1346" s="16">
        <v>45593</v>
      </c>
      <c r="F1346" s="17">
        <v>204885</v>
      </c>
      <c r="G1346" s="17" t="s">
        <v>10</v>
      </c>
      <c r="H1346" s="16">
        <v>45593</v>
      </c>
      <c r="I1346" s="17">
        <v>208058</v>
      </c>
      <c r="J1346" s="3" t="str">
        <f>IF(_xlfn.IFNA(VLOOKUP(A1346,confirmati!$A:$C,1, FALSE),"NU")="NU", "NU", "DA")</f>
        <v>NU</v>
      </c>
      <c r="K1346" s="3" t="str">
        <f t="shared" si="433"/>
        <v xml:space="preserve">Somatie nr: 208058/28-10-2024; </v>
      </c>
      <c r="L1346" s="3" t="str">
        <f t="shared" si="434"/>
        <v>Titlu executoriu nr: 204885/28-10-2024</v>
      </c>
      <c r="M1346" s="11" t="str">
        <f t="shared" si="432"/>
        <v>Somatie nr: 208058/28-10-2024; 
Titlu executoriu nr: 204885/28-10-2024</v>
      </c>
    </row>
    <row r="1347" spans="1:13" ht="25.5" x14ac:dyDescent="0.2">
      <c r="A1347" s="10">
        <v>1017593</v>
      </c>
      <c r="B1347" s="11" t="s">
        <v>4097</v>
      </c>
      <c r="C1347" s="11" t="s">
        <v>4098</v>
      </c>
      <c r="D1347" s="15" t="s">
        <v>9</v>
      </c>
      <c r="E1347" s="16">
        <v>45593</v>
      </c>
      <c r="F1347" s="17">
        <v>204893</v>
      </c>
      <c r="G1347" s="17" t="s">
        <v>10</v>
      </c>
      <c r="H1347" s="16">
        <v>45593</v>
      </c>
      <c r="I1347" s="17">
        <v>208066</v>
      </c>
      <c r="J1347" s="3" t="str">
        <f>IF(_xlfn.IFNA(VLOOKUP(A1347,confirmati!$A:$C,1, FALSE),"NU")="NU", "NU", "DA")</f>
        <v>NU</v>
      </c>
      <c r="K1347" s="3" t="str">
        <f t="shared" si="433"/>
        <v xml:space="preserve">Somatie nr: 208066/28-10-2024; </v>
      </c>
      <c r="L1347" s="3" t="str">
        <f t="shared" si="434"/>
        <v>Titlu executoriu nr: 204893/28-10-2024</v>
      </c>
      <c r="M1347" s="11" t="str">
        <f t="shared" si="432"/>
        <v>Somatie nr: 208066/28-10-2024; 
Titlu executoriu nr: 204893/28-10-2024</v>
      </c>
    </row>
    <row r="1348" spans="1:13" ht="25.5" x14ac:dyDescent="0.2">
      <c r="A1348" s="10">
        <v>1017802</v>
      </c>
      <c r="B1348" s="11" t="s">
        <v>4099</v>
      </c>
      <c r="C1348" s="11" t="s">
        <v>4100</v>
      </c>
      <c r="D1348" s="15" t="s">
        <v>9</v>
      </c>
      <c r="E1348" s="16">
        <v>45593</v>
      </c>
      <c r="F1348" s="17">
        <v>204917</v>
      </c>
      <c r="G1348" s="17" t="s">
        <v>10</v>
      </c>
      <c r="H1348" s="16">
        <v>45593</v>
      </c>
      <c r="I1348" s="17">
        <v>208090</v>
      </c>
      <c r="J1348" s="3" t="str">
        <f>IF(_xlfn.IFNA(VLOOKUP(A1348,confirmati!$A:$C,1, FALSE),"NU")="NU", "NU", "DA")</f>
        <v>NU</v>
      </c>
      <c r="K1348" s="3" t="str">
        <f t="shared" si="433"/>
        <v xml:space="preserve">Somatie nr: 208090/28-10-2024; </v>
      </c>
      <c r="L1348" s="3" t="str">
        <f t="shared" si="434"/>
        <v>Titlu executoriu nr: 204917/28-10-2024</v>
      </c>
      <c r="M1348" s="11" t="str">
        <f t="shared" si="432"/>
        <v>Somatie nr: 208090/28-10-2024; 
Titlu executoriu nr: 204917/28-10-2024</v>
      </c>
    </row>
    <row r="1349" spans="1:13" ht="38.25" x14ac:dyDescent="0.2">
      <c r="A1349" s="10">
        <v>1017906</v>
      </c>
      <c r="B1349" s="11" t="s">
        <v>4105</v>
      </c>
      <c r="C1349" s="11" t="s">
        <v>4106</v>
      </c>
      <c r="D1349" s="15" t="s">
        <v>9</v>
      </c>
      <c r="E1349" s="16">
        <v>45593</v>
      </c>
      <c r="F1349" s="17">
        <v>204931</v>
      </c>
      <c r="G1349" s="17" t="s">
        <v>10</v>
      </c>
      <c r="H1349" s="16">
        <v>45593</v>
      </c>
      <c r="I1349" s="17">
        <v>208104</v>
      </c>
      <c r="J1349" s="3" t="str">
        <f>IF(_xlfn.IFNA(VLOOKUP(A1349,confirmati!$A:$C,1, FALSE),"NU")="NU", "NU", "DA")</f>
        <v>NU</v>
      </c>
      <c r="K1349" s="3" t="str">
        <f t="shared" si="433"/>
        <v xml:space="preserve">Somatie nr: 208104/28-10-2024; </v>
      </c>
      <c r="L1349" s="3" t="str">
        <f t="shared" si="434"/>
        <v>Titlu executoriu nr: 204931/28-10-2024</v>
      </c>
      <c r="M1349" s="11" t="str">
        <f>K1349&amp;CHAR(10)&amp;L1349</f>
        <v>Somatie nr: 208104/28-10-2024; 
Titlu executoriu nr: 204931/28-10-2024</v>
      </c>
    </row>
    <row r="1350" spans="1:13" ht="25.5" x14ac:dyDescent="0.2">
      <c r="A1350" s="10">
        <v>1018307</v>
      </c>
      <c r="B1350" s="11" t="s">
        <v>4112</v>
      </c>
      <c r="C1350" s="11" t="s">
        <v>4113</v>
      </c>
      <c r="D1350" s="15" t="s">
        <v>9</v>
      </c>
      <c r="E1350" s="16">
        <v>45593</v>
      </c>
      <c r="F1350" s="17">
        <v>204978</v>
      </c>
      <c r="G1350" s="17" t="s">
        <v>10</v>
      </c>
      <c r="H1350" s="16">
        <v>45593</v>
      </c>
      <c r="I1350" s="17">
        <v>208151</v>
      </c>
      <c r="J1350" s="3" t="str">
        <f>IF(_xlfn.IFNA(VLOOKUP(A1350,confirmati!$A:$C,1, FALSE),"NU")="NU", "NU", "DA")</f>
        <v>NU</v>
      </c>
      <c r="K1350" s="3" t="str">
        <f t="shared" si="433"/>
        <v xml:space="preserve">Somatie nr: 208151/28-10-2024; </v>
      </c>
      <c r="L1350" s="3" t="str">
        <f t="shared" si="434"/>
        <v>Titlu executoriu nr: 204978/28-10-2024</v>
      </c>
      <c r="M1350" s="11" t="str">
        <f t="shared" ref="M1350:M1353" si="435">K1350&amp;CHAR(10)&amp;L1350</f>
        <v>Somatie nr: 208151/28-10-2024; 
Titlu executoriu nr: 204978/28-10-2024</v>
      </c>
    </row>
    <row r="1351" spans="1:13" ht="25.5" x14ac:dyDescent="0.2">
      <c r="A1351" s="10">
        <v>1018403</v>
      </c>
      <c r="B1351" s="11" t="s">
        <v>4114</v>
      </c>
      <c r="C1351" s="11" t="s">
        <v>4115</v>
      </c>
      <c r="D1351" s="15" t="s">
        <v>9</v>
      </c>
      <c r="E1351" s="16">
        <v>45593</v>
      </c>
      <c r="F1351" s="17">
        <v>204987</v>
      </c>
      <c r="G1351" s="17" t="s">
        <v>10</v>
      </c>
      <c r="H1351" s="16">
        <v>45593</v>
      </c>
      <c r="I1351" s="17">
        <v>208160</v>
      </c>
      <c r="J1351" s="3" t="str">
        <f>IF(_xlfn.IFNA(VLOOKUP(A1351,confirmati!$A:$C,1, FALSE),"NU")="NU", "NU", "DA")</f>
        <v>NU</v>
      </c>
      <c r="K1351" s="3" t="str">
        <f t="shared" si="433"/>
        <v xml:space="preserve">Somatie nr: 208160/28-10-2024; </v>
      </c>
      <c r="L1351" s="3" t="str">
        <f t="shared" si="434"/>
        <v>Titlu executoriu nr: 204987/28-10-2024</v>
      </c>
      <c r="M1351" s="11" t="str">
        <f t="shared" si="435"/>
        <v>Somatie nr: 208160/28-10-2024; 
Titlu executoriu nr: 204987/28-10-2024</v>
      </c>
    </row>
    <row r="1352" spans="1:13" ht="25.5" x14ac:dyDescent="0.2">
      <c r="A1352" s="10">
        <v>1018448</v>
      </c>
      <c r="B1352" s="11" t="s">
        <v>4116</v>
      </c>
      <c r="C1352" s="11" t="s">
        <v>4117</v>
      </c>
      <c r="D1352" s="15" t="s">
        <v>9</v>
      </c>
      <c r="E1352" s="16">
        <v>45593</v>
      </c>
      <c r="F1352" s="17">
        <v>204995</v>
      </c>
      <c r="G1352" s="17" t="s">
        <v>10</v>
      </c>
      <c r="H1352" s="16">
        <v>45593</v>
      </c>
      <c r="I1352" s="17">
        <v>208168</v>
      </c>
      <c r="J1352" s="3" t="str">
        <f>IF(_xlfn.IFNA(VLOOKUP(A1352,confirmati!$A:$C,1, FALSE),"NU")="NU", "NU", "DA")</f>
        <v>NU</v>
      </c>
      <c r="K1352" s="3" t="str">
        <f t="shared" si="433"/>
        <v xml:space="preserve">Somatie nr: 208168/28-10-2024; </v>
      </c>
      <c r="L1352" s="3" t="str">
        <f t="shared" si="434"/>
        <v>Titlu executoriu nr: 204995/28-10-2024</v>
      </c>
      <c r="M1352" s="11" t="str">
        <f t="shared" si="435"/>
        <v>Somatie nr: 208168/28-10-2024; 
Titlu executoriu nr: 204995/28-10-2024</v>
      </c>
    </row>
    <row r="1353" spans="1:13" ht="25.5" x14ac:dyDescent="0.2">
      <c r="A1353" s="10">
        <v>1018591</v>
      </c>
      <c r="B1353" s="11" t="s">
        <v>4118</v>
      </c>
      <c r="C1353" s="11" t="s">
        <v>4119</v>
      </c>
      <c r="D1353" s="15" t="s">
        <v>9</v>
      </c>
      <c r="E1353" s="16">
        <v>45593</v>
      </c>
      <c r="F1353" s="17">
        <v>205008</v>
      </c>
      <c r="G1353" s="17" t="s">
        <v>10</v>
      </c>
      <c r="H1353" s="16">
        <v>45593</v>
      </c>
      <c r="I1353" s="17">
        <v>208181</v>
      </c>
      <c r="J1353" s="3" t="str">
        <f>IF(_xlfn.IFNA(VLOOKUP(A1353,confirmati!$A:$C,1, FALSE),"NU")="NU", "NU", "DA")</f>
        <v>NU</v>
      </c>
      <c r="K1353" s="3" t="str">
        <f t="shared" si="433"/>
        <v xml:space="preserve">Somatie nr: 208181/28-10-2024; </v>
      </c>
      <c r="L1353" s="3" t="str">
        <f t="shared" si="434"/>
        <v>Titlu executoriu nr: 205008/28-10-2024</v>
      </c>
      <c r="M1353" s="11" t="str">
        <f t="shared" si="435"/>
        <v>Somatie nr: 208181/28-10-2024; 
Titlu executoriu nr: 205008/28-10-2024</v>
      </c>
    </row>
    <row r="1354" spans="1:13" ht="25.5" x14ac:dyDescent="0.2">
      <c r="A1354" s="10">
        <v>1018647</v>
      </c>
      <c r="B1354" s="11" t="s">
        <v>4121</v>
      </c>
      <c r="C1354" s="11" t="s">
        <v>4122</v>
      </c>
      <c r="D1354" s="15" t="s">
        <v>9</v>
      </c>
      <c r="E1354" s="16">
        <v>45593</v>
      </c>
      <c r="F1354" s="17">
        <v>205014</v>
      </c>
      <c r="G1354" s="17" t="s">
        <v>10</v>
      </c>
      <c r="H1354" s="16">
        <v>45593</v>
      </c>
      <c r="I1354" s="17">
        <v>208187</v>
      </c>
      <c r="J1354" s="3" t="str">
        <f>IF(_xlfn.IFNA(VLOOKUP(A1354,confirmati!$A:$C,1, FALSE),"NU")="NU", "NU", "DA")</f>
        <v>NU</v>
      </c>
      <c r="K1354" s="3" t="str">
        <f t="shared" si="433"/>
        <v xml:space="preserve">Somatie nr: 208187/28-10-2024; </v>
      </c>
      <c r="L1354" s="3" t="str">
        <f t="shared" si="434"/>
        <v>Titlu executoriu nr: 205014/28-10-2024</v>
      </c>
      <c r="M1354" s="11" t="str">
        <f t="shared" ref="M1354:M1357" si="436">K1354&amp;CHAR(10)&amp;L1354</f>
        <v>Somatie nr: 208187/28-10-2024; 
Titlu executoriu nr: 205014/28-10-2024</v>
      </c>
    </row>
    <row r="1355" spans="1:13" ht="25.5" x14ac:dyDescent="0.2">
      <c r="A1355" s="10">
        <v>1018709</v>
      </c>
      <c r="B1355" s="11" t="s">
        <v>4123</v>
      </c>
      <c r="C1355" s="11" t="s">
        <v>4124</v>
      </c>
      <c r="D1355" s="15" t="s">
        <v>9</v>
      </c>
      <c r="E1355" s="16">
        <v>45593</v>
      </c>
      <c r="F1355" s="17">
        <v>205018</v>
      </c>
      <c r="G1355" s="17" t="s">
        <v>10</v>
      </c>
      <c r="H1355" s="16">
        <v>45593</v>
      </c>
      <c r="I1355" s="17">
        <v>208191</v>
      </c>
      <c r="J1355" s="3" t="str">
        <f>IF(_xlfn.IFNA(VLOOKUP(A1355,confirmati!$A:$C,1, FALSE),"NU")="NU", "NU", "DA")</f>
        <v>NU</v>
      </c>
      <c r="K1355" s="3" t="str">
        <f t="shared" si="433"/>
        <v xml:space="preserve">Somatie nr: 208191/28-10-2024; </v>
      </c>
      <c r="L1355" s="3" t="str">
        <f t="shared" si="434"/>
        <v>Titlu executoriu nr: 205018/28-10-2024</v>
      </c>
      <c r="M1355" s="11" t="str">
        <f t="shared" si="436"/>
        <v>Somatie nr: 208191/28-10-2024; 
Titlu executoriu nr: 205018/28-10-2024</v>
      </c>
    </row>
    <row r="1356" spans="1:13" ht="25.5" x14ac:dyDescent="0.2">
      <c r="A1356" s="10">
        <v>1018771</v>
      </c>
      <c r="B1356" s="11" t="s">
        <v>4125</v>
      </c>
      <c r="C1356" s="11" t="s">
        <v>3967</v>
      </c>
      <c r="D1356" s="15" t="s">
        <v>9</v>
      </c>
      <c r="E1356" s="16">
        <v>45593</v>
      </c>
      <c r="F1356" s="17">
        <v>205028</v>
      </c>
      <c r="G1356" s="17" t="s">
        <v>10</v>
      </c>
      <c r="H1356" s="16">
        <v>45593</v>
      </c>
      <c r="I1356" s="17">
        <v>208201</v>
      </c>
      <c r="J1356" s="3" t="str">
        <f>IF(_xlfn.IFNA(VLOOKUP(A1356,confirmati!$A:$C,1, FALSE),"NU")="NU", "NU", "DA")</f>
        <v>NU</v>
      </c>
      <c r="K1356" s="3" t="str">
        <f t="shared" si="433"/>
        <v xml:space="preserve">Somatie nr: 208201/28-10-2024; </v>
      </c>
      <c r="L1356" s="3" t="str">
        <f t="shared" si="434"/>
        <v>Titlu executoriu nr: 205028/28-10-2024</v>
      </c>
      <c r="M1356" s="11" t="str">
        <f t="shared" si="436"/>
        <v>Somatie nr: 208201/28-10-2024; 
Titlu executoriu nr: 205028/28-10-2024</v>
      </c>
    </row>
    <row r="1357" spans="1:13" ht="25.5" x14ac:dyDescent="0.2">
      <c r="A1357" s="10">
        <v>1018792</v>
      </c>
      <c r="B1357" s="11" t="s">
        <v>4126</v>
      </c>
      <c r="C1357" s="11" t="s">
        <v>1262</v>
      </c>
      <c r="D1357" s="15" t="s">
        <v>9</v>
      </c>
      <c r="E1357" s="16">
        <v>45593</v>
      </c>
      <c r="F1357" s="17">
        <v>205030</v>
      </c>
      <c r="G1357" s="17" t="s">
        <v>10</v>
      </c>
      <c r="H1357" s="16">
        <v>45593</v>
      </c>
      <c r="I1357" s="17">
        <v>208203</v>
      </c>
      <c r="J1357" s="3" t="str">
        <f>IF(_xlfn.IFNA(VLOOKUP(A1357,confirmati!$A:$C,1, FALSE),"NU")="NU", "NU", "DA")</f>
        <v>NU</v>
      </c>
      <c r="K1357" s="3" t="str">
        <f t="shared" si="433"/>
        <v xml:space="preserve">Somatie nr: 208203/28-10-2024; </v>
      </c>
      <c r="L1357" s="3" t="str">
        <f t="shared" si="434"/>
        <v>Titlu executoriu nr: 205030/28-10-2024</v>
      </c>
      <c r="M1357" s="11" t="str">
        <f t="shared" si="436"/>
        <v>Somatie nr: 208203/28-10-2024; 
Titlu executoriu nr: 205030/28-10-2024</v>
      </c>
    </row>
    <row r="1358" spans="1:13" ht="25.5" x14ac:dyDescent="0.2">
      <c r="A1358" s="10">
        <v>1018903</v>
      </c>
      <c r="B1358" s="11" t="s">
        <v>4128</v>
      </c>
      <c r="C1358" s="11" t="s">
        <v>4129</v>
      </c>
      <c r="D1358" s="15" t="s">
        <v>9</v>
      </c>
      <c r="E1358" s="16">
        <v>45593</v>
      </c>
      <c r="F1358" s="17">
        <v>205047</v>
      </c>
      <c r="G1358" s="17" t="s">
        <v>10</v>
      </c>
      <c r="H1358" s="16">
        <v>45593</v>
      </c>
      <c r="I1358" s="17">
        <v>208220</v>
      </c>
      <c r="J1358" s="3" t="str">
        <f>IF(_xlfn.IFNA(VLOOKUP(A1358,confirmati!$A:$C,1, FALSE),"NU")="NU", "NU", "DA")</f>
        <v>NU</v>
      </c>
      <c r="K1358" s="3" t="str">
        <f t="shared" si="433"/>
        <v xml:space="preserve">Somatie nr: 208220/28-10-2024; </v>
      </c>
      <c r="L1358" s="3" t="str">
        <f t="shared" si="434"/>
        <v>Titlu executoriu nr: 205047/28-10-2024</v>
      </c>
      <c r="M1358" s="11" t="str">
        <f t="shared" ref="M1358:M1359" si="437">K1358&amp;CHAR(10)&amp;L1358</f>
        <v>Somatie nr: 208220/28-10-2024; 
Titlu executoriu nr: 205047/28-10-2024</v>
      </c>
    </row>
    <row r="1359" spans="1:13" ht="25.5" x14ac:dyDescent="0.2">
      <c r="A1359" s="10">
        <v>1018926</v>
      </c>
      <c r="B1359" s="11" t="s">
        <v>4130</v>
      </c>
      <c r="C1359" s="11" t="s">
        <v>4131</v>
      </c>
      <c r="D1359" s="15" t="s">
        <v>9</v>
      </c>
      <c r="E1359" s="16">
        <v>45593</v>
      </c>
      <c r="F1359" s="17">
        <v>205049</v>
      </c>
      <c r="G1359" s="17" t="s">
        <v>10</v>
      </c>
      <c r="H1359" s="16">
        <v>45593</v>
      </c>
      <c r="I1359" s="17">
        <v>208222</v>
      </c>
      <c r="J1359" s="3" t="str">
        <f>IF(_xlfn.IFNA(VLOOKUP(A1359,confirmati!$A:$C,1, FALSE),"NU")="NU", "NU", "DA")</f>
        <v>NU</v>
      </c>
      <c r="K1359" s="3" t="str">
        <f t="shared" si="433"/>
        <v xml:space="preserve">Somatie nr: 208222/28-10-2024; </v>
      </c>
      <c r="L1359" s="3" t="str">
        <f t="shared" si="434"/>
        <v>Titlu executoriu nr: 205049/28-10-2024</v>
      </c>
      <c r="M1359" s="11" t="str">
        <f t="shared" si="437"/>
        <v>Somatie nr: 208222/28-10-2024; 
Titlu executoriu nr: 205049/28-10-2024</v>
      </c>
    </row>
    <row r="1360" spans="1:13" ht="25.5" x14ac:dyDescent="0.2">
      <c r="A1360" s="10">
        <v>1019115</v>
      </c>
      <c r="B1360" s="11" t="s">
        <v>4134</v>
      </c>
      <c r="C1360" s="11" t="s">
        <v>4041</v>
      </c>
      <c r="D1360" s="15" t="s">
        <v>9</v>
      </c>
      <c r="E1360" s="16">
        <v>45593</v>
      </c>
      <c r="F1360" s="17">
        <v>205066</v>
      </c>
      <c r="G1360" s="17" t="s">
        <v>10</v>
      </c>
      <c r="H1360" s="16">
        <v>45593</v>
      </c>
      <c r="I1360" s="17">
        <v>208239</v>
      </c>
      <c r="J1360" s="3" t="str">
        <f>IF(_xlfn.IFNA(VLOOKUP(A1360,confirmati!$A:$C,1, FALSE),"NU")="NU", "NU", "DA")</f>
        <v>NU</v>
      </c>
      <c r="K1360" s="3" t="str">
        <f t="shared" si="433"/>
        <v xml:space="preserve">Somatie nr: 208239/28-10-2024; </v>
      </c>
      <c r="L1360" s="3" t="str">
        <f t="shared" si="434"/>
        <v>Titlu executoriu nr: 205066/28-10-2024</v>
      </c>
      <c r="M1360" s="11" t="str">
        <f t="shared" ref="M1360:M1363" si="438">K1360&amp;CHAR(10)&amp;L1360</f>
        <v>Somatie nr: 208239/28-10-2024; 
Titlu executoriu nr: 205066/28-10-2024</v>
      </c>
    </row>
    <row r="1361" spans="1:13" ht="25.5" x14ac:dyDescent="0.2">
      <c r="A1361" s="10">
        <v>1019153</v>
      </c>
      <c r="B1361" s="11" t="s">
        <v>4135</v>
      </c>
      <c r="C1361" s="11" t="s">
        <v>4041</v>
      </c>
      <c r="D1361" s="15" t="s">
        <v>9</v>
      </c>
      <c r="E1361" s="16">
        <v>45593</v>
      </c>
      <c r="F1361" s="17">
        <v>205068</v>
      </c>
      <c r="G1361" s="17" t="s">
        <v>10</v>
      </c>
      <c r="H1361" s="16">
        <v>45593</v>
      </c>
      <c r="I1361" s="17">
        <v>208241</v>
      </c>
      <c r="J1361" s="3" t="str">
        <f>IF(_xlfn.IFNA(VLOOKUP(A1361,confirmati!$A:$C,1, FALSE),"NU")="NU", "NU", "DA")</f>
        <v>NU</v>
      </c>
      <c r="K1361" s="3" t="str">
        <f t="shared" si="433"/>
        <v xml:space="preserve">Somatie nr: 208241/28-10-2024; </v>
      </c>
      <c r="L1361" s="3" t="str">
        <f t="shared" si="434"/>
        <v>Titlu executoriu nr: 205068/28-10-2024</v>
      </c>
      <c r="M1361" s="11" t="str">
        <f t="shared" si="438"/>
        <v>Somatie nr: 208241/28-10-2024; 
Titlu executoriu nr: 205068/28-10-2024</v>
      </c>
    </row>
    <row r="1362" spans="1:13" ht="25.5" x14ac:dyDescent="0.2">
      <c r="A1362" s="10">
        <v>1019184</v>
      </c>
      <c r="B1362" s="11" t="s">
        <v>4136</v>
      </c>
      <c r="C1362" s="11" t="s">
        <v>4137</v>
      </c>
      <c r="D1362" s="15" t="s">
        <v>9</v>
      </c>
      <c r="E1362" s="16">
        <v>45593</v>
      </c>
      <c r="F1362" s="17">
        <v>205074</v>
      </c>
      <c r="G1362" s="17" t="s">
        <v>10</v>
      </c>
      <c r="H1362" s="16">
        <v>45593</v>
      </c>
      <c r="I1362" s="17">
        <v>208247</v>
      </c>
      <c r="J1362" s="3" t="str">
        <f>IF(_xlfn.IFNA(VLOOKUP(A1362,confirmati!$A:$C,1, FALSE),"NU")="NU", "NU", "DA")</f>
        <v>NU</v>
      </c>
      <c r="K1362" s="3" t="str">
        <f t="shared" si="433"/>
        <v xml:space="preserve">Somatie nr: 208247/28-10-2024; </v>
      </c>
      <c r="L1362" s="3" t="str">
        <f t="shared" si="434"/>
        <v>Titlu executoriu nr: 205074/28-10-2024</v>
      </c>
      <c r="M1362" s="11" t="str">
        <f t="shared" si="438"/>
        <v>Somatie nr: 208247/28-10-2024; 
Titlu executoriu nr: 205074/28-10-2024</v>
      </c>
    </row>
    <row r="1363" spans="1:13" ht="25.5" x14ac:dyDescent="0.2">
      <c r="A1363" s="10">
        <v>1019197</v>
      </c>
      <c r="B1363" s="11" t="s">
        <v>4138</v>
      </c>
      <c r="C1363" s="11" t="s">
        <v>4139</v>
      </c>
      <c r="D1363" s="15" t="s">
        <v>9</v>
      </c>
      <c r="E1363" s="16">
        <v>45593</v>
      </c>
      <c r="F1363" s="17">
        <v>205075</v>
      </c>
      <c r="G1363" s="17" t="s">
        <v>10</v>
      </c>
      <c r="H1363" s="16">
        <v>45593</v>
      </c>
      <c r="I1363" s="17">
        <v>208248</v>
      </c>
      <c r="J1363" s="3" t="str">
        <f>IF(_xlfn.IFNA(VLOOKUP(A1363,confirmati!$A:$C,1, FALSE),"NU")="NU", "NU", "DA")</f>
        <v>NU</v>
      </c>
      <c r="K1363" s="3" t="str">
        <f t="shared" si="433"/>
        <v xml:space="preserve">Somatie nr: 208248/28-10-2024; </v>
      </c>
      <c r="L1363" s="3" t="str">
        <f t="shared" si="434"/>
        <v>Titlu executoriu nr: 205075/28-10-2024</v>
      </c>
      <c r="M1363" s="11" t="str">
        <f t="shared" si="438"/>
        <v>Somatie nr: 208248/28-10-2024; 
Titlu executoriu nr: 205075/28-10-2024</v>
      </c>
    </row>
    <row r="1364" spans="1:13" ht="25.5" x14ac:dyDescent="0.2">
      <c r="A1364" s="10">
        <v>1019521</v>
      </c>
      <c r="B1364" s="11" t="s">
        <v>4141</v>
      </c>
      <c r="C1364" s="11" t="s">
        <v>4142</v>
      </c>
      <c r="D1364" s="15" t="s">
        <v>9</v>
      </c>
      <c r="E1364" s="16">
        <v>45593</v>
      </c>
      <c r="F1364" s="17">
        <v>205115</v>
      </c>
      <c r="G1364" s="17" t="s">
        <v>10</v>
      </c>
      <c r="H1364" s="16">
        <v>45593</v>
      </c>
      <c r="I1364" s="17">
        <v>208288</v>
      </c>
      <c r="J1364" s="3" t="str">
        <f>IF(_xlfn.IFNA(VLOOKUP(A1364,confirmati!$A:$C,1, FALSE),"NU")="NU", "NU", "DA")</f>
        <v>NU</v>
      </c>
      <c r="K1364" s="3" t="str">
        <f t="shared" si="433"/>
        <v xml:space="preserve">Somatie nr: 208288/28-10-2024; </v>
      </c>
      <c r="L1364" s="3" t="str">
        <f t="shared" si="434"/>
        <v>Titlu executoriu nr: 205115/28-10-2024</v>
      </c>
      <c r="M1364" s="11" t="str">
        <f>K1364&amp;CHAR(10)&amp;L1364</f>
        <v>Somatie nr: 208288/28-10-2024; 
Titlu executoriu nr: 205115/28-10-2024</v>
      </c>
    </row>
    <row r="1365" spans="1:13" ht="25.5" x14ac:dyDescent="0.2">
      <c r="A1365" s="10">
        <v>1019614</v>
      </c>
      <c r="B1365" s="11" t="s">
        <v>4144</v>
      </c>
      <c r="C1365" s="11" t="s">
        <v>1262</v>
      </c>
      <c r="D1365" s="15" t="s">
        <v>9</v>
      </c>
      <c r="E1365" s="16">
        <v>45593</v>
      </c>
      <c r="F1365" s="17">
        <v>205134</v>
      </c>
      <c r="G1365" s="17" t="s">
        <v>10</v>
      </c>
      <c r="H1365" s="16">
        <v>45593</v>
      </c>
      <c r="I1365" s="17">
        <v>208307</v>
      </c>
      <c r="J1365" s="3" t="str">
        <f>IF(_xlfn.IFNA(VLOOKUP(A1365,confirmati!$A:$C,1, FALSE),"NU")="NU", "NU", "DA")</f>
        <v>NU</v>
      </c>
      <c r="K1365" s="3" t="str">
        <f t="shared" si="433"/>
        <v xml:space="preserve">Somatie nr: 208307/28-10-2024; </v>
      </c>
      <c r="L1365" s="3" t="str">
        <f t="shared" si="434"/>
        <v>Titlu executoriu nr: 205134/28-10-2024</v>
      </c>
      <c r="M1365" s="11" t="str">
        <f t="shared" ref="M1365:M1366" si="439">K1365&amp;CHAR(10)&amp;L1365</f>
        <v>Somatie nr: 208307/28-10-2024; 
Titlu executoriu nr: 205134/28-10-2024</v>
      </c>
    </row>
    <row r="1366" spans="1:13" ht="25.5" x14ac:dyDescent="0.2">
      <c r="A1366" s="10">
        <v>1019757</v>
      </c>
      <c r="B1366" s="11" t="s">
        <v>4145</v>
      </c>
      <c r="C1366" s="11" t="s">
        <v>4146</v>
      </c>
      <c r="D1366" s="15" t="s">
        <v>9</v>
      </c>
      <c r="E1366" s="16">
        <v>45593</v>
      </c>
      <c r="F1366" s="17">
        <v>205155</v>
      </c>
      <c r="G1366" s="17" t="s">
        <v>10</v>
      </c>
      <c r="H1366" s="16">
        <v>45593</v>
      </c>
      <c r="I1366" s="17">
        <v>208328</v>
      </c>
      <c r="J1366" s="3" t="str">
        <f>IF(_xlfn.IFNA(VLOOKUP(A1366,confirmati!$A:$C,1, FALSE),"NU")="NU", "NU", "DA")</f>
        <v>NU</v>
      </c>
      <c r="K1366" s="3" t="str">
        <f t="shared" si="433"/>
        <v xml:space="preserve">Somatie nr: 208328/28-10-2024; </v>
      </c>
      <c r="L1366" s="3" t="str">
        <f t="shared" si="434"/>
        <v>Titlu executoriu nr: 205155/28-10-2024</v>
      </c>
      <c r="M1366" s="11" t="str">
        <f t="shared" si="439"/>
        <v>Somatie nr: 208328/28-10-2024; 
Titlu executoriu nr: 205155/28-10-2024</v>
      </c>
    </row>
    <row r="1367" spans="1:13" ht="25.5" x14ac:dyDescent="0.2">
      <c r="A1367" s="10">
        <v>1019915</v>
      </c>
      <c r="B1367" s="11" t="s">
        <v>4149</v>
      </c>
      <c r="C1367" s="11" t="s">
        <v>4150</v>
      </c>
      <c r="D1367" s="15" t="s">
        <v>9</v>
      </c>
      <c r="E1367" s="16">
        <v>45593</v>
      </c>
      <c r="F1367" s="17">
        <v>205174</v>
      </c>
      <c r="G1367" s="17" t="s">
        <v>10</v>
      </c>
      <c r="H1367" s="16">
        <v>45593</v>
      </c>
      <c r="I1367" s="17">
        <v>208347</v>
      </c>
      <c r="J1367" s="3" t="str">
        <f>IF(_xlfn.IFNA(VLOOKUP(A1367,confirmati!$A:$C,1, FALSE),"NU")="NU", "NU", "DA")</f>
        <v>NU</v>
      </c>
      <c r="K1367" s="3" t="str">
        <f t="shared" si="433"/>
        <v xml:space="preserve">Somatie nr: 208347/28-10-2024; </v>
      </c>
      <c r="L1367" s="3" t="str">
        <f t="shared" si="434"/>
        <v>Titlu executoriu nr: 205174/28-10-2024</v>
      </c>
      <c r="M1367" s="11" t="str">
        <f>K1367&amp;CHAR(10)&amp;L1367</f>
        <v>Somatie nr: 208347/28-10-2024; 
Titlu executoriu nr: 205174/28-10-2024</v>
      </c>
    </row>
    <row r="1368" spans="1:13" ht="25.5" x14ac:dyDescent="0.2">
      <c r="A1368" s="10">
        <v>1020550</v>
      </c>
      <c r="B1368" s="11" t="s">
        <v>4155</v>
      </c>
      <c r="C1368" s="11" t="s">
        <v>4156</v>
      </c>
      <c r="D1368" s="15" t="s">
        <v>9</v>
      </c>
      <c r="E1368" s="16">
        <v>45593</v>
      </c>
      <c r="F1368" s="17">
        <v>205254</v>
      </c>
      <c r="G1368" s="17" t="s">
        <v>10</v>
      </c>
      <c r="H1368" s="16">
        <v>45593</v>
      </c>
      <c r="I1368" s="17">
        <v>208427</v>
      </c>
      <c r="J1368" s="3" t="str">
        <f>IF(_xlfn.IFNA(VLOOKUP(A1368,confirmati!$A:$C,1, FALSE),"NU")="NU", "NU", "DA")</f>
        <v>NU</v>
      </c>
      <c r="K1368" s="3" t="str">
        <f t="shared" si="433"/>
        <v xml:space="preserve">Somatie nr: 208427/28-10-2024; </v>
      </c>
      <c r="L1368" s="3" t="str">
        <f t="shared" si="434"/>
        <v>Titlu executoriu nr: 205254/28-10-2024</v>
      </c>
      <c r="M1368" s="11" t="str">
        <f>K1368&amp;CHAR(10)&amp;L1368</f>
        <v>Somatie nr: 208427/28-10-2024; 
Titlu executoriu nr: 205254/28-10-2024</v>
      </c>
    </row>
    <row r="1369" spans="1:13" ht="25.5" x14ac:dyDescent="0.2">
      <c r="A1369" s="10">
        <v>1020869</v>
      </c>
      <c r="B1369" s="11" t="s">
        <v>4161</v>
      </c>
      <c r="C1369" s="11" t="s">
        <v>4041</v>
      </c>
      <c r="D1369" s="15" t="s">
        <v>9</v>
      </c>
      <c r="E1369" s="16">
        <v>45593</v>
      </c>
      <c r="F1369" s="17">
        <v>205289</v>
      </c>
      <c r="G1369" s="17" t="s">
        <v>10</v>
      </c>
      <c r="H1369" s="16">
        <v>45593</v>
      </c>
      <c r="I1369" s="17">
        <v>208462</v>
      </c>
      <c r="J1369" s="3" t="str">
        <f>IF(_xlfn.IFNA(VLOOKUP(A1369,confirmati!$A:$C,1, FALSE),"NU")="NU", "NU", "DA")</f>
        <v>NU</v>
      </c>
      <c r="K1369" s="3" t="str">
        <f t="shared" si="433"/>
        <v xml:space="preserve">Somatie nr: 208462/28-10-2024; </v>
      </c>
      <c r="L1369" s="3" t="str">
        <f t="shared" si="434"/>
        <v>Titlu executoriu nr: 205289/28-10-2024</v>
      </c>
      <c r="M1369" s="11" t="str">
        <f t="shared" ref="M1369:M1370" si="440">K1369&amp;CHAR(10)&amp;L1369</f>
        <v>Somatie nr: 208462/28-10-2024; 
Titlu executoriu nr: 205289/28-10-2024</v>
      </c>
    </row>
    <row r="1370" spans="1:13" ht="25.5" x14ac:dyDescent="0.2">
      <c r="A1370" s="10">
        <v>1022149</v>
      </c>
      <c r="B1370" s="11" t="s">
        <v>4162</v>
      </c>
      <c r="C1370" s="11" t="s">
        <v>4163</v>
      </c>
      <c r="D1370" s="15" t="s">
        <v>9</v>
      </c>
      <c r="E1370" s="16">
        <v>45593</v>
      </c>
      <c r="F1370" s="17">
        <v>205323</v>
      </c>
      <c r="G1370" s="17" t="s">
        <v>10</v>
      </c>
      <c r="H1370" s="16">
        <v>45593</v>
      </c>
      <c r="I1370" s="17">
        <v>208496</v>
      </c>
      <c r="J1370" s="3" t="str">
        <f>IF(_xlfn.IFNA(VLOOKUP(A1370,confirmati!$A:$C,1, FALSE),"NU")="NU", "NU", "DA")</f>
        <v>NU</v>
      </c>
      <c r="K1370" s="3" t="str">
        <f t="shared" si="433"/>
        <v xml:space="preserve">Somatie nr: 208496/28-10-2024; </v>
      </c>
      <c r="L1370" s="3" t="str">
        <f t="shared" si="434"/>
        <v>Titlu executoriu nr: 205323/28-10-2024</v>
      </c>
      <c r="M1370" s="11" t="str">
        <f t="shared" si="440"/>
        <v>Somatie nr: 208496/28-10-2024; 
Titlu executoriu nr: 205323/28-10-2024</v>
      </c>
    </row>
    <row r="1371" spans="1:13" ht="25.5" x14ac:dyDescent="0.2">
      <c r="A1371" s="10">
        <v>1024224</v>
      </c>
      <c r="B1371" s="11" t="s">
        <v>4165</v>
      </c>
      <c r="C1371" s="11" t="s">
        <v>4166</v>
      </c>
      <c r="D1371" s="15" t="s">
        <v>9</v>
      </c>
      <c r="E1371" s="16">
        <v>45593</v>
      </c>
      <c r="F1371" s="17">
        <v>205332</v>
      </c>
      <c r="G1371" s="17" t="s">
        <v>10</v>
      </c>
      <c r="H1371" s="16">
        <v>45593</v>
      </c>
      <c r="I1371" s="17">
        <v>208505</v>
      </c>
      <c r="J1371" s="3" t="str">
        <f>IF(_xlfn.IFNA(VLOOKUP(A1371,confirmati!$A:$C,1, FALSE),"NU")="NU", "NU", "DA")</f>
        <v>NU</v>
      </c>
      <c r="K1371" s="3" t="str">
        <f t="shared" si="433"/>
        <v xml:space="preserve">Somatie nr: 208505/28-10-2024; </v>
      </c>
      <c r="L1371" s="3" t="str">
        <f t="shared" si="434"/>
        <v>Titlu executoriu nr: 205332/28-10-2024</v>
      </c>
      <c r="M1371" s="11" t="str">
        <f>K1371&amp;CHAR(10)&amp;L1371</f>
        <v>Somatie nr: 208505/28-10-2024; 
Titlu executoriu nr: 205332/28-10-2024</v>
      </c>
    </row>
    <row r="1372" spans="1:13" ht="25.5" x14ac:dyDescent="0.2">
      <c r="A1372" s="10">
        <v>1024326</v>
      </c>
      <c r="B1372" s="11" t="s">
        <v>4168</v>
      </c>
      <c r="C1372" s="11" t="s">
        <v>4169</v>
      </c>
      <c r="D1372" s="15" t="s">
        <v>9</v>
      </c>
      <c r="E1372" s="16">
        <v>45593</v>
      </c>
      <c r="F1372" s="17">
        <v>205344</v>
      </c>
      <c r="G1372" s="17" t="s">
        <v>10</v>
      </c>
      <c r="H1372" s="16">
        <v>45593</v>
      </c>
      <c r="I1372" s="17">
        <v>208517</v>
      </c>
      <c r="J1372" s="3" t="str">
        <f>IF(_xlfn.IFNA(VLOOKUP(A1372,confirmati!$A:$C,1, FALSE),"NU")="NU", "NU", "DA")</f>
        <v>NU</v>
      </c>
      <c r="K1372" s="3" t="str">
        <f t="shared" si="433"/>
        <v xml:space="preserve">Somatie nr: 208517/28-10-2024; </v>
      </c>
      <c r="L1372" s="3" t="str">
        <f t="shared" si="434"/>
        <v>Titlu executoriu nr: 205344/28-10-2024</v>
      </c>
      <c r="M1372" s="11" t="str">
        <f t="shared" ref="M1372:M1373" si="441">K1372&amp;CHAR(10)&amp;L1372</f>
        <v>Somatie nr: 208517/28-10-2024; 
Titlu executoriu nr: 205344/28-10-2024</v>
      </c>
    </row>
    <row r="1373" spans="1:13" ht="25.5" x14ac:dyDescent="0.2">
      <c r="A1373" s="10">
        <v>1024371</v>
      </c>
      <c r="B1373" s="11" t="s">
        <v>4170</v>
      </c>
      <c r="C1373" s="11" t="s">
        <v>4041</v>
      </c>
      <c r="D1373" s="15" t="s">
        <v>9</v>
      </c>
      <c r="E1373" s="16">
        <v>45593</v>
      </c>
      <c r="F1373" s="17">
        <v>205349</v>
      </c>
      <c r="G1373" s="17" t="s">
        <v>10</v>
      </c>
      <c r="H1373" s="16">
        <v>45593</v>
      </c>
      <c r="I1373" s="17">
        <v>208522</v>
      </c>
      <c r="J1373" s="3" t="str">
        <f>IF(_xlfn.IFNA(VLOOKUP(A1373,confirmati!$A:$C,1, FALSE),"NU")="NU", "NU", "DA")</f>
        <v>NU</v>
      </c>
      <c r="K1373" s="3" t="str">
        <f t="shared" si="433"/>
        <v xml:space="preserve">Somatie nr: 208522/28-10-2024; </v>
      </c>
      <c r="L1373" s="3" t="str">
        <f t="shared" si="434"/>
        <v>Titlu executoriu nr: 205349/28-10-2024</v>
      </c>
      <c r="M1373" s="11" t="str">
        <f t="shared" si="441"/>
        <v>Somatie nr: 208522/28-10-2024; 
Titlu executoriu nr: 205349/28-10-2024</v>
      </c>
    </row>
    <row r="1374" spans="1:13" ht="25.5" x14ac:dyDescent="0.2">
      <c r="A1374" s="10">
        <v>1024476</v>
      </c>
      <c r="B1374" s="11" t="s">
        <v>4172</v>
      </c>
      <c r="C1374" s="11" t="s">
        <v>4173</v>
      </c>
      <c r="D1374" s="15" t="s">
        <v>9</v>
      </c>
      <c r="E1374" s="16">
        <v>45593</v>
      </c>
      <c r="F1374" s="17">
        <v>205358</v>
      </c>
      <c r="G1374" s="17" t="s">
        <v>10</v>
      </c>
      <c r="H1374" s="16">
        <v>45593</v>
      </c>
      <c r="I1374" s="17">
        <v>208531</v>
      </c>
      <c r="J1374" s="3" t="str">
        <f>IF(_xlfn.IFNA(VLOOKUP(A1374,confirmati!$A:$C,1, FALSE),"NU")="NU", "NU", "DA")</f>
        <v>NU</v>
      </c>
      <c r="K1374" s="3" t="str">
        <f t="shared" si="433"/>
        <v xml:space="preserve">Somatie nr: 208531/28-10-2024; </v>
      </c>
      <c r="L1374" s="3" t="str">
        <f t="shared" si="434"/>
        <v>Titlu executoriu nr: 205358/28-10-2024</v>
      </c>
      <c r="M1374" s="11" t="str">
        <f t="shared" ref="M1374:M1376" si="442">K1374&amp;CHAR(10)&amp;L1374</f>
        <v>Somatie nr: 208531/28-10-2024; 
Titlu executoriu nr: 205358/28-10-2024</v>
      </c>
    </row>
    <row r="1375" spans="1:13" ht="25.5" x14ac:dyDescent="0.2">
      <c r="A1375" s="10">
        <v>1024503</v>
      </c>
      <c r="B1375" s="11" t="s">
        <v>4174</v>
      </c>
      <c r="C1375" s="11" t="s">
        <v>4175</v>
      </c>
      <c r="D1375" s="15" t="s">
        <v>9</v>
      </c>
      <c r="E1375" s="16">
        <v>45593</v>
      </c>
      <c r="F1375" s="17">
        <v>205360</v>
      </c>
      <c r="G1375" s="17" t="s">
        <v>10</v>
      </c>
      <c r="H1375" s="16">
        <v>45593</v>
      </c>
      <c r="I1375" s="17">
        <v>208533</v>
      </c>
      <c r="J1375" s="3" t="str">
        <f>IF(_xlfn.IFNA(VLOOKUP(A1375,confirmati!$A:$C,1, FALSE),"NU")="NU", "NU", "DA")</f>
        <v>NU</v>
      </c>
      <c r="K1375" s="3" t="str">
        <f t="shared" si="433"/>
        <v xml:space="preserve">Somatie nr: 208533/28-10-2024; </v>
      </c>
      <c r="L1375" s="3" t="str">
        <f t="shared" si="434"/>
        <v>Titlu executoriu nr: 205360/28-10-2024</v>
      </c>
      <c r="M1375" s="11" t="str">
        <f t="shared" si="442"/>
        <v>Somatie nr: 208533/28-10-2024; 
Titlu executoriu nr: 205360/28-10-2024</v>
      </c>
    </row>
    <row r="1376" spans="1:13" ht="25.5" x14ac:dyDescent="0.2">
      <c r="A1376" s="10">
        <v>1024506</v>
      </c>
      <c r="B1376" s="11" t="s">
        <v>4176</v>
      </c>
      <c r="C1376" s="11" t="s">
        <v>4177</v>
      </c>
      <c r="D1376" s="15" t="s">
        <v>9</v>
      </c>
      <c r="E1376" s="16">
        <v>45593</v>
      </c>
      <c r="F1376" s="17">
        <v>205361</v>
      </c>
      <c r="G1376" s="17" t="s">
        <v>10</v>
      </c>
      <c r="H1376" s="16">
        <v>45593</v>
      </c>
      <c r="I1376" s="17">
        <v>208534</v>
      </c>
      <c r="J1376" s="3" t="str">
        <f>IF(_xlfn.IFNA(VLOOKUP(A1376,confirmati!$A:$C,1, FALSE),"NU")="NU", "NU", "DA")</f>
        <v>NU</v>
      </c>
      <c r="K1376" s="3" t="str">
        <f t="shared" si="433"/>
        <v xml:space="preserve">Somatie nr: 208534/28-10-2024; </v>
      </c>
      <c r="L1376" s="3" t="str">
        <f t="shared" si="434"/>
        <v>Titlu executoriu nr: 205361/28-10-2024</v>
      </c>
      <c r="M1376" s="11" t="str">
        <f t="shared" si="442"/>
        <v>Somatie nr: 208534/28-10-2024; 
Titlu executoriu nr: 205361/28-10-2024</v>
      </c>
    </row>
    <row r="1377" spans="1:13" ht="25.5" x14ac:dyDescent="0.2">
      <c r="A1377" s="10">
        <v>1024851</v>
      </c>
      <c r="B1377" s="11" t="s">
        <v>4179</v>
      </c>
      <c r="C1377" s="11" t="s">
        <v>4180</v>
      </c>
      <c r="D1377" s="15" t="s">
        <v>9</v>
      </c>
      <c r="E1377" s="16">
        <v>45593</v>
      </c>
      <c r="F1377" s="17">
        <v>205404</v>
      </c>
      <c r="G1377" s="17" t="s">
        <v>10</v>
      </c>
      <c r="H1377" s="16">
        <v>45593</v>
      </c>
      <c r="I1377" s="17">
        <v>208577</v>
      </c>
      <c r="J1377" s="3" t="str">
        <f>IF(_xlfn.IFNA(VLOOKUP(A1377,confirmati!$A:$C,1, FALSE),"NU")="NU", "NU", "DA")</f>
        <v>NU</v>
      </c>
      <c r="K1377" s="3" t="str">
        <f t="shared" si="433"/>
        <v xml:space="preserve">Somatie nr: 208577/28-10-2024; </v>
      </c>
      <c r="L1377" s="3" t="str">
        <f t="shared" si="434"/>
        <v>Titlu executoriu nr: 205404/28-10-2024</v>
      </c>
      <c r="M1377" s="11" t="str">
        <f t="shared" ref="M1377:M1378" si="443">K1377&amp;CHAR(10)&amp;L1377</f>
        <v>Somatie nr: 208577/28-10-2024; 
Titlu executoriu nr: 205404/28-10-2024</v>
      </c>
    </row>
    <row r="1378" spans="1:13" ht="25.5" x14ac:dyDescent="0.2">
      <c r="A1378" s="10">
        <v>1024877</v>
      </c>
      <c r="B1378" s="11" t="s">
        <v>4181</v>
      </c>
      <c r="C1378" s="11" t="s">
        <v>4182</v>
      </c>
      <c r="D1378" s="15" t="s">
        <v>9</v>
      </c>
      <c r="E1378" s="16">
        <v>45593</v>
      </c>
      <c r="F1378" s="17">
        <v>205406</v>
      </c>
      <c r="G1378" s="17" t="s">
        <v>10</v>
      </c>
      <c r="H1378" s="16">
        <v>45593</v>
      </c>
      <c r="I1378" s="17">
        <v>208579</v>
      </c>
      <c r="J1378" s="3" t="str">
        <f>IF(_xlfn.IFNA(VLOOKUP(A1378,confirmati!$A:$C,1, FALSE),"NU")="NU", "NU", "DA")</f>
        <v>NU</v>
      </c>
      <c r="K1378" s="3" t="str">
        <f t="shared" si="433"/>
        <v xml:space="preserve">Somatie nr: 208579/28-10-2024; </v>
      </c>
      <c r="L1378" s="3" t="str">
        <f t="shared" si="434"/>
        <v>Titlu executoriu nr: 205406/28-10-2024</v>
      </c>
      <c r="M1378" s="11" t="str">
        <f t="shared" si="443"/>
        <v>Somatie nr: 208579/28-10-2024; 
Titlu executoriu nr: 205406/28-10-2024</v>
      </c>
    </row>
    <row r="1379" spans="1:13" ht="25.5" x14ac:dyDescent="0.2">
      <c r="A1379" s="10">
        <v>1024903</v>
      </c>
      <c r="B1379" s="11" t="s">
        <v>4185</v>
      </c>
      <c r="C1379" s="11" t="s">
        <v>4186</v>
      </c>
      <c r="D1379" s="15" t="s">
        <v>9</v>
      </c>
      <c r="E1379" s="16">
        <v>45593</v>
      </c>
      <c r="F1379" s="17">
        <v>205410</v>
      </c>
      <c r="G1379" s="17" t="s">
        <v>10</v>
      </c>
      <c r="H1379" s="16">
        <v>45593</v>
      </c>
      <c r="I1379" s="17">
        <v>208583</v>
      </c>
      <c r="J1379" s="3" t="str">
        <f>IF(_xlfn.IFNA(VLOOKUP(A1379,confirmati!$A:$C,1, FALSE),"NU")="NU", "NU", "DA")</f>
        <v>NU</v>
      </c>
      <c r="K1379" s="3" t="str">
        <f t="shared" ref="K1379:K1403" si="444">G1379&amp;" nr: "&amp;I1379&amp;"/"&amp;TEXT(H1379,"dd-mm-yyyy")&amp;"; "</f>
        <v xml:space="preserve">Somatie nr: 208583/28-10-2024; </v>
      </c>
      <c r="L1379" s="3" t="str">
        <f t="shared" ref="L1379:L1403" si="445">D1379&amp;" nr: "&amp;F1379&amp;"/"&amp;TEXT(E1379,"dd-mm-yyyy")</f>
        <v>Titlu executoriu nr: 205410/28-10-2024</v>
      </c>
      <c r="M1379" s="11" t="str">
        <f>K1379&amp;CHAR(10)&amp;L1379</f>
        <v>Somatie nr: 208583/28-10-2024; 
Titlu executoriu nr: 205410/28-10-2024</v>
      </c>
    </row>
    <row r="1380" spans="1:13" ht="25.5" x14ac:dyDescent="0.2">
      <c r="A1380" s="10">
        <v>1025246</v>
      </c>
      <c r="B1380" s="11" t="s">
        <v>4190</v>
      </c>
      <c r="C1380" s="11" t="s">
        <v>4191</v>
      </c>
      <c r="D1380" s="15" t="s">
        <v>9</v>
      </c>
      <c r="E1380" s="16">
        <v>45593</v>
      </c>
      <c r="F1380" s="17">
        <v>205451</v>
      </c>
      <c r="G1380" s="17" t="s">
        <v>10</v>
      </c>
      <c r="H1380" s="16">
        <v>45593</v>
      </c>
      <c r="I1380" s="17">
        <v>208624</v>
      </c>
      <c r="J1380" s="3" t="str">
        <f>IF(_xlfn.IFNA(VLOOKUP(A1380,confirmati!$A:$C,1, FALSE),"NU")="NU", "NU", "DA")</f>
        <v>NU</v>
      </c>
      <c r="K1380" s="3" t="str">
        <f t="shared" si="444"/>
        <v xml:space="preserve">Somatie nr: 208624/28-10-2024; </v>
      </c>
      <c r="L1380" s="3" t="str">
        <f t="shared" si="445"/>
        <v>Titlu executoriu nr: 205451/28-10-2024</v>
      </c>
      <c r="M1380" s="11" t="str">
        <f>K1380&amp;CHAR(10)&amp;L1380</f>
        <v>Somatie nr: 208624/28-10-2024; 
Titlu executoriu nr: 205451/28-10-2024</v>
      </c>
    </row>
    <row r="1381" spans="1:13" ht="25.5" x14ac:dyDescent="0.2">
      <c r="A1381" s="10">
        <v>1025477</v>
      </c>
      <c r="B1381" s="11" t="s">
        <v>4193</v>
      </c>
      <c r="C1381" s="11" t="s">
        <v>4194</v>
      </c>
      <c r="D1381" s="15" t="s">
        <v>9</v>
      </c>
      <c r="E1381" s="16">
        <v>45593</v>
      </c>
      <c r="F1381" s="17">
        <v>205484</v>
      </c>
      <c r="G1381" s="17" t="s">
        <v>10</v>
      </c>
      <c r="H1381" s="16">
        <v>45593</v>
      </c>
      <c r="I1381" s="17">
        <v>208657</v>
      </c>
      <c r="J1381" s="3" t="str">
        <f>IF(_xlfn.IFNA(VLOOKUP(A1381,confirmati!$A:$C,1, FALSE),"NU")="NU", "NU", "DA")</f>
        <v>NU</v>
      </c>
      <c r="K1381" s="3" t="str">
        <f t="shared" si="444"/>
        <v xml:space="preserve">Somatie nr: 208657/28-10-2024; </v>
      </c>
      <c r="L1381" s="3" t="str">
        <f t="shared" si="445"/>
        <v>Titlu executoriu nr: 205484/28-10-2024</v>
      </c>
      <c r="M1381" s="11" t="str">
        <f>K1381&amp;CHAR(10)&amp;L1381</f>
        <v>Somatie nr: 208657/28-10-2024; 
Titlu executoriu nr: 205484/28-10-2024</v>
      </c>
    </row>
    <row r="1382" spans="1:13" ht="25.5" x14ac:dyDescent="0.2">
      <c r="A1382" s="10">
        <v>1025559</v>
      </c>
      <c r="B1382" s="11" t="s">
        <v>4197</v>
      </c>
      <c r="C1382" s="11" t="s">
        <v>4198</v>
      </c>
      <c r="D1382" s="15" t="s">
        <v>9</v>
      </c>
      <c r="E1382" s="16">
        <v>45593</v>
      </c>
      <c r="F1382" s="17">
        <v>205492</v>
      </c>
      <c r="G1382" s="17" t="s">
        <v>10</v>
      </c>
      <c r="H1382" s="16">
        <v>45593</v>
      </c>
      <c r="I1382" s="17">
        <v>208665</v>
      </c>
      <c r="J1382" s="3" t="str">
        <f>IF(_xlfn.IFNA(VLOOKUP(A1382,confirmati!$A:$C,1, FALSE),"NU")="NU", "NU", "DA")</f>
        <v>NU</v>
      </c>
      <c r="K1382" s="3" t="str">
        <f t="shared" si="444"/>
        <v xml:space="preserve">Somatie nr: 208665/28-10-2024; </v>
      </c>
      <c r="L1382" s="3" t="str">
        <f t="shared" si="445"/>
        <v>Titlu executoriu nr: 205492/28-10-2024</v>
      </c>
      <c r="M1382" s="11" t="str">
        <f t="shared" ref="M1382:M1383" si="446">K1382&amp;CHAR(10)&amp;L1382</f>
        <v>Somatie nr: 208665/28-10-2024; 
Titlu executoriu nr: 205492/28-10-2024</v>
      </c>
    </row>
    <row r="1383" spans="1:13" ht="25.5" x14ac:dyDescent="0.2">
      <c r="A1383" s="10">
        <v>1025598</v>
      </c>
      <c r="B1383" s="11" t="s">
        <v>4199</v>
      </c>
      <c r="C1383" s="11" t="s">
        <v>4200</v>
      </c>
      <c r="D1383" s="15" t="s">
        <v>9</v>
      </c>
      <c r="E1383" s="16">
        <v>45593</v>
      </c>
      <c r="F1383" s="17">
        <v>205496</v>
      </c>
      <c r="G1383" s="17" t="s">
        <v>10</v>
      </c>
      <c r="H1383" s="16">
        <v>45593</v>
      </c>
      <c r="I1383" s="17">
        <v>208669</v>
      </c>
      <c r="J1383" s="3" t="str">
        <f>IF(_xlfn.IFNA(VLOOKUP(A1383,confirmati!$A:$C,1, FALSE),"NU")="NU", "NU", "DA")</f>
        <v>NU</v>
      </c>
      <c r="K1383" s="3" t="str">
        <f t="shared" si="444"/>
        <v xml:space="preserve">Somatie nr: 208669/28-10-2024; </v>
      </c>
      <c r="L1383" s="3" t="str">
        <f t="shared" si="445"/>
        <v>Titlu executoriu nr: 205496/28-10-2024</v>
      </c>
      <c r="M1383" s="11" t="str">
        <f t="shared" si="446"/>
        <v>Somatie nr: 208669/28-10-2024; 
Titlu executoriu nr: 205496/28-10-2024</v>
      </c>
    </row>
    <row r="1384" spans="1:13" ht="25.5" x14ac:dyDescent="0.2">
      <c r="A1384" s="10">
        <v>1025704</v>
      </c>
      <c r="B1384" s="11" t="s">
        <v>4205</v>
      </c>
      <c r="C1384" s="11" t="s">
        <v>4206</v>
      </c>
      <c r="D1384" s="15" t="s">
        <v>9</v>
      </c>
      <c r="E1384" s="16">
        <v>45593</v>
      </c>
      <c r="F1384" s="17">
        <v>205513</v>
      </c>
      <c r="G1384" s="17" t="s">
        <v>10</v>
      </c>
      <c r="H1384" s="16">
        <v>45593</v>
      </c>
      <c r="I1384" s="17">
        <v>208686</v>
      </c>
      <c r="J1384" s="3" t="str">
        <f>IF(_xlfn.IFNA(VLOOKUP(A1384,confirmati!$A:$C,1, FALSE),"NU")="NU", "NU", "DA")</f>
        <v>NU</v>
      </c>
      <c r="K1384" s="3" t="str">
        <f t="shared" si="444"/>
        <v xml:space="preserve">Somatie nr: 208686/28-10-2024; </v>
      </c>
      <c r="L1384" s="3" t="str">
        <f t="shared" si="445"/>
        <v>Titlu executoriu nr: 205513/28-10-2024</v>
      </c>
      <c r="M1384" s="11" t="str">
        <f>K1384&amp;CHAR(10)&amp;L1384</f>
        <v>Somatie nr: 208686/28-10-2024; 
Titlu executoriu nr: 205513/28-10-2024</v>
      </c>
    </row>
    <row r="1385" spans="1:13" ht="25.5" x14ac:dyDescent="0.2">
      <c r="A1385" s="10">
        <v>1025845</v>
      </c>
      <c r="B1385" s="11" t="s">
        <v>4208</v>
      </c>
      <c r="C1385" s="11" t="s">
        <v>4209</v>
      </c>
      <c r="D1385" s="15" t="s">
        <v>9</v>
      </c>
      <c r="E1385" s="16">
        <v>45593</v>
      </c>
      <c r="F1385" s="17">
        <v>205536</v>
      </c>
      <c r="G1385" s="17" t="s">
        <v>10</v>
      </c>
      <c r="H1385" s="16">
        <v>45593</v>
      </c>
      <c r="I1385" s="17">
        <v>208709</v>
      </c>
      <c r="J1385" s="3" t="str">
        <f>IF(_xlfn.IFNA(VLOOKUP(A1385,confirmati!$A:$C,1, FALSE),"NU")="NU", "NU", "DA")</f>
        <v>NU</v>
      </c>
      <c r="K1385" s="3" t="str">
        <f t="shared" si="444"/>
        <v xml:space="preserve">Somatie nr: 208709/28-10-2024; </v>
      </c>
      <c r="L1385" s="3" t="str">
        <f t="shared" si="445"/>
        <v>Titlu executoriu nr: 205536/28-10-2024</v>
      </c>
      <c r="M1385" s="11" t="str">
        <f>K1385&amp;CHAR(10)&amp;L1385</f>
        <v>Somatie nr: 208709/28-10-2024; 
Titlu executoriu nr: 205536/28-10-2024</v>
      </c>
    </row>
    <row r="1386" spans="1:13" ht="25.5" x14ac:dyDescent="0.2">
      <c r="A1386" s="10">
        <v>1025971</v>
      </c>
      <c r="B1386" s="11" t="s">
        <v>4212</v>
      </c>
      <c r="C1386" s="11" t="s">
        <v>3550</v>
      </c>
      <c r="D1386" s="15" t="s">
        <v>9</v>
      </c>
      <c r="E1386" s="16">
        <v>45593</v>
      </c>
      <c r="F1386" s="17">
        <v>205556</v>
      </c>
      <c r="G1386" s="17" t="s">
        <v>10</v>
      </c>
      <c r="H1386" s="16">
        <v>45593</v>
      </c>
      <c r="I1386" s="17">
        <v>208729</v>
      </c>
      <c r="J1386" s="3" t="str">
        <f>IF(_xlfn.IFNA(VLOOKUP(A1386,confirmati!$A:$C,1, FALSE),"NU")="NU", "NU", "DA")</f>
        <v>NU</v>
      </c>
      <c r="K1386" s="3" t="str">
        <f t="shared" si="444"/>
        <v xml:space="preserve">Somatie nr: 208729/28-10-2024; </v>
      </c>
      <c r="L1386" s="3" t="str">
        <f t="shared" si="445"/>
        <v>Titlu executoriu nr: 205556/28-10-2024</v>
      </c>
      <c r="M1386" s="11" t="str">
        <f t="shared" ref="M1386:M1387" si="447">K1386&amp;CHAR(10)&amp;L1386</f>
        <v>Somatie nr: 208729/28-10-2024; 
Titlu executoriu nr: 205556/28-10-2024</v>
      </c>
    </row>
    <row r="1387" spans="1:13" ht="25.5" x14ac:dyDescent="0.2">
      <c r="A1387" s="10">
        <v>1026068</v>
      </c>
      <c r="B1387" s="11" t="s">
        <v>4213</v>
      </c>
      <c r="C1387" s="11" t="s">
        <v>4214</v>
      </c>
      <c r="D1387" s="15" t="s">
        <v>9</v>
      </c>
      <c r="E1387" s="16">
        <v>45593</v>
      </c>
      <c r="F1387" s="17">
        <v>205562</v>
      </c>
      <c r="G1387" s="17" t="s">
        <v>10</v>
      </c>
      <c r="H1387" s="16">
        <v>45593</v>
      </c>
      <c r="I1387" s="17">
        <v>208735</v>
      </c>
      <c r="J1387" s="3" t="str">
        <f>IF(_xlfn.IFNA(VLOOKUP(A1387,confirmati!$A:$C,1, FALSE),"NU")="NU", "NU", "DA")</f>
        <v>NU</v>
      </c>
      <c r="K1387" s="3" t="str">
        <f t="shared" si="444"/>
        <v xml:space="preserve">Somatie nr: 208735/28-10-2024; </v>
      </c>
      <c r="L1387" s="3" t="str">
        <f t="shared" si="445"/>
        <v>Titlu executoriu nr: 205562/28-10-2024</v>
      </c>
      <c r="M1387" s="11" t="str">
        <f t="shared" si="447"/>
        <v>Somatie nr: 208735/28-10-2024; 
Titlu executoriu nr: 205562/28-10-2024</v>
      </c>
    </row>
    <row r="1388" spans="1:13" ht="25.5" x14ac:dyDescent="0.2">
      <c r="A1388" s="10">
        <v>1026440</v>
      </c>
      <c r="B1388" s="11" t="s">
        <v>4219</v>
      </c>
      <c r="C1388" s="11" t="s">
        <v>4220</v>
      </c>
      <c r="D1388" s="15" t="s">
        <v>9</v>
      </c>
      <c r="E1388" s="16">
        <v>45593</v>
      </c>
      <c r="F1388" s="17">
        <v>205615</v>
      </c>
      <c r="G1388" s="17" t="s">
        <v>10</v>
      </c>
      <c r="H1388" s="16">
        <v>45593</v>
      </c>
      <c r="I1388" s="17">
        <v>208788</v>
      </c>
      <c r="J1388" s="3" t="str">
        <f>IF(_xlfn.IFNA(VLOOKUP(A1388,confirmati!$A:$C,1, FALSE),"NU")="NU", "NU", "DA")</f>
        <v>NU</v>
      </c>
      <c r="K1388" s="3" t="str">
        <f t="shared" si="444"/>
        <v xml:space="preserve">Somatie nr: 208788/28-10-2024; </v>
      </c>
      <c r="L1388" s="3" t="str">
        <f t="shared" si="445"/>
        <v>Titlu executoriu nr: 205615/28-10-2024</v>
      </c>
      <c r="M1388" s="11" t="str">
        <f>K1388&amp;CHAR(10)&amp;L1388</f>
        <v>Somatie nr: 208788/28-10-2024; 
Titlu executoriu nr: 205615/28-10-2024</v>
      </c>
    </row>
    <row r="1389" spans="1:13" ht="25.5" x14ac:dyDescent="0.2">
      <c r="A1389" s="10">
        <v>1026913</v>
      </c>
      <c r="B1389" s="11" t="s">
        <v>4223</v>
      </c>
      <c r="C1389" s="11" t="s">
        <v>3649</v>
      </c>
      <c r="D1389" s="15" t="s">
        <v>9</v>
      </c>
      <c r="E1389" s="16">
        <v>45593</v>
      </c>
      <c r="F1389" s="17">
        <v>205677</v>
      </c>
      <c r="G1389" s="17" t="s">
        <v>10</v>
      </c>
      <c r="H1389" s="16">
        <v>45593</v>
      </c>
      <c r="I1389" s="17">
        <v>208850</v>
      </c>
      <c r="J1389" s="3" t="str">
        <f>IF(_xlfn.IFNA(VLOOKUP(A1389,confirmati!$A:$C,1, FALSE),"NU")="NU", "NU", "DA")</f>
        <v>NU</v>
      </c>
      <c r="K1389" s="3" t="str">
        <f t="shared" si="444"/>
        <v xml:space="preserve">Somatie nr: 208850/28-10-2024; </v>
      </c>
      <c r="L1389" s="3" t="str">
        <f t="shared" si="445"/>
        <v>Titlu executoriu nr: 205677/28-10-2024</v>
      </c>
      <c r="M1389" s="11" t="str">
        <f>K1389&amp;CHAR(10)&amp;L1389</f>
        <v>Somatie nr: 208850/28-10-2024; 
Titlu executoriu nr: 205677/28-10-2024</v>
      </c>
    </row>
    <row r="1390" spans="1:13" ht="25.5" x14ac:dyDescent="0.2">
      <c r="A1390" s="10">
        <v>1027983</v>
      </c>
      <c r="B1390" s="11" t="s">
        <v>4225</v>
      </c>
      <c r="C1390" s="11" t="s">
        <v>4226</v>
      </c>
      <c r="D1390" s="15" t="s">
        <v>9</v>
      </c>
      <c r="E1390" s="16">
        <v>45593</v>
      </c>
      <c r="F1390" s="17">
        <v>205692</v>
      </c>
      <c r="G1390" s="17" t="s">
        <v>10</v>
      </c>
      <c r="H1390" s="16">
        <v>45593</v>
      </c>
      <c r="I1390" s="17">
        <v>208865</v>
      </c>
      <c r="J1390" s="3" t="str">
        <f>IF(_xlfn.IFNA(VLOOKUP(A1390,confirmati!$A:$C,1, FALSE),"NU")="NU", "NU", "DA")</f>
        <v>NU</v>
      </c>
      <c r="K1390" s="3" t="str">
        <f t="shared" si="444"/>
        <v xml:space="preserve">Somatie nr: 208865/28-10-2024; </v>
      </c>
      <c r="L1390" s="3" t="str">
        <f t="shared" si="445"/>
        <v>Titlu executoriu nr: 205692/28-10-2024</v>
      </c>
      <c r="M1390" s="11" t="str">
        <f>K1390&amp;CHAR(10)&amp;L1390</f>
        <v>Somatie nr: 208865/28-10-2024; 
Titlu executoriu nr: 205692/28-10-2024</v>
      </c>
    </row>
    <row r="1391" spans="1:13" ht="25.5" x14ac:dyDescent="0.2">
      <c r="A1391" s="10">
        <v>1029219</v>
      </c>
      <c r="B1391" s="11" t="s">
        <v>4228</v>
      </c>
      <c r="C1391" s="11" t="s">
        <v>4229</v>
      </c>
      <c r="D1391" s="15" t="s">
        <v>9</v>
      </c>
      <c r="E1391" s="16">
        <v>45593</v>
      </c>
      <c r="F1391" s="17">
        <v>205725</v>
      </c>
      <c r="G1391" s="17" t="s">
        <v>10</v>
      </c>
      <c r="H1391" s="16">
        <v>45593</v>
      </c>
      <c r="I1391" s="17">
        <v>208898</v>
      </c>
      <c r="J1391" s="3" t="str">
        <f>IF(_xlfn.IFNA(VLOOKUP(A1391,confirmati!$A:$C,1, FALSE),"NU")="NU", "NU", "DA")</f>
        <v>NU</v>
      </c>
      <c r="K1391" s="3" t="str">
        <f t="shared" si="444"/>
        <v xml:space="preserve">Somatie nr: 208898/28-10-2024; </v>
      </c>
      <c r="L1391" s="3" t="str">
        <f t="shared" si="445"/>
        <v>Titlu executoriu nr: 205725/28-10-2024</v>
      </c>
      <c r="M1391" s="11" t="str">
        <f t="shared" ref="M1391:M1392" si="448">K1391&amp;CHAR(10)&amp;L1391</f>
        <v>Somatie nr: 208898/28-10-2024; 
Titlu executoriu nr: 205725/28-10-2024</v>
      </c>
    </row>
    <row r="1392" spans="1:13" ht="25.5" x14ac:dyDescent="0.2">
      <c r="A1392" s="10">
        <v>1029230</v>
      </c>
      <c r="B1392" s="11" t="s">
        <v>4230</v>
      </c>
      <c r="C1392" s="11" t="s">
        <v>4231</v>
      </c>
      <c r="D1392" s="15" t="s">
        <v>9</v>
      </c>
      <c r="E1392" s="16">
        <v>45593</v>
      </c>
      <c r="F1392" s="17">
        <v>205726</v>
      </c>
      <c r="G1392" s="17" t="s">
        <v>10</v>
      </c>
      <c r="H1392" s="16">
        <v>45593</v>
      </c>
      <c r="I1392" s="17">
        <v>208899</v>
      </c>
      <c r="J1392" s="3" t="str">
        <f>IF(_xlfn.IFNA(VLOOKUP(A1392,confirmati!$A:$C,1, FALSE),"NU")="NU", "NU", "DA")</f>
        <v>NU</v>
      </c>
      <c r="K1392" s="3" t="str">
        <f t="shared" si="444"/>
        <v xml:space="preserve">Somatie nr: 208899/28-10-2024; </v>
      </c>
      <c r="L1392" s="3" t="str">
        <f t="shared" si="445"/>
        <v>Titlu executoriu nr: 205726/28-10-2024</v>
      </c>
      <c r="M1392" s="11" t="str">
        <f t="shared" si="448"/>
        <v>Somatie nr: 208899/28-10-2024; 
Titlu executoriu nr: 205726/28-10-2024</v>
      </c>
    </row>
    <row r="1393" spans="1:13" ht="25.5" x14ac:dyDescent="0.2">
      <c r="A1393" s="10">
        <v>1029799</v>
      </c>
      <c r="B1393" s="11" t="s">
        <v>4235</v>
      </c>
      <c r="C1393" s="11" t="s">
        <v>4236</v>
      </c>
      <c r="D1393" s="15" t="s">
        <v>9</v>
      </c>
      <c r="E1393" s="16">
        <v>45593</v>
      </c>
      <c r="F1393" s="17">
        <v>205815</v>
      </c>
      <c r="G1393" s="17" t="s">
        <v>10</v>
      </c>
      <c r="H1393" s="16">
        <v>45593</v>
      </c>
      <c r="I1393" s="17">
        <v>208988</v>
      </c>
      <c r="J1393" s="3" t="str">
        <f>IF(_xlfn.IFNA(VLOOKUP(A1393,confirmati!$A:$C,1, FALSE),"NU")="NU", "NU", "DA")</f>
        <v>NU</v>
      </c>
      <c r="K1393" s="3" t="str">
        <f t="shared" si="444"/>
        <v xml:space="preserve">Somatie nr: 208988/28-10-2024; </v>
      </c>
      <c r="L1393" s="3" t="str">
        <f t="shared" si="445"/>
        <v>Titlu executoriu nr: 205815/28-10-2024</v>
      </c>
      <c r="M1393" s="11" t="str">
        <f>K1393&amp;CHAR(10)&amp;L1393</f>
        <v>Somatie nr: 208988/28-10-2024; 
Titlu executoriu nr: 205815/28-10-2024</v>
      </c>
    </row>
    <row r="1394" spans="1:13" ht="25.5" x14ac:dyDescent="0.2">
      <c r="A1394" s="10">
        <v>1029968</v>
      </c>
      <c r="B1394" s="11" t="s">
        <v>4238</v>
      </c>
      <c r="C1394" s="11" t="s">
        <v>4239</v>
      </c>
      <c r="D1394" s="15" t="s">
        <v>9</v>
      </c>
      <c r="E1394" s="16">
        <v>45593</v>
      </c>
      <c r="F1394" s="17">
        <v>205840</v>
      </c>
      <c r="G1394" s="17" t="s">
        <v>10</v>
      </c>
      <c r="H1394" s="16">
        <v>45593</v>
      </c>
      <c r="I1394" s="17">
        <v>209013</v>
      </c>
      <c r="J1394" s="3" t="str">
        <f>IF(_xlfn.IFNA(VLOOKUP(A1394,confirmati!$A:$C,1, FALSE),"NU")="NU", "NU", "DA")</f>
        <v>NU</v>
      </c>
      <c r="K1394" s="3" t="str">
        <f t="shared" si="444"/>
        <v xml:space="preserve">Somatie nr: 209013/28-10-2024; </v>
      </c>
      <c r="L1394" s="3" t="str">
        <f t="shared" si="445"/>
        <v>Titlu executoriu nr: 205840/28-10-2024</v>
      </c>
      <c r="M1394" s="11" t="str">
        <f t="shared" ref="M1394:M1396" si="449">K1394&amp;CHAR(10)&amp;L1394</f>
        <v>Somatie nr: 209013/28-10-2024; 
Titlu executoriu nr: 205840/28-10-2024</v>
      </c>
    </row>
    <row r="1395" spans="1:13" ht="25.5" x14ac:dyDescent="0.2">
      <c r="A1395" s="10">
        <v>1030016</v>
      </c>
      <c r="B1395" s="11" t="s">
        <v>4240</v>
      </c>
      <c r="C1395" s="11" t="s">
        <v>4041</v>
      </c>
      <c r="D1395" s="15" t="s">
        <v>9</v>
      </c>
      <c r="E1395" s="16">
        <v>45593</v>
      </c>
      <c r="F1395" s="17">
        <v>205846</v>
      </c>
      <c r="G1395" s="17" t="s">
        <v>10</v>
      </c>
      <c r="H1395" s="16">
        <v>45593</v>
      </c>
      <c r="I1395" s="17">
        <v>209019</v>
      </c>
      <c r="J1395" s="3" t="str">
        <f>IF(_xlfn.IFNA(VLOOKUP(A1395,confirmati!$A:$C,1, FALSE),"NU")="NU", "NU", "DA")</f>
        <v>NU</v>
      </c>
      <c r="K1395" s="3" t="str">
        <f t="shared" si="444"/>
        <v xml:space="preserve">Somatie nr: 209019/28-10-2024; </v>
      </c>
      <c r="L1395" s="3" t="str">
        <f t="shared" si="445"/>
        <v>Titlu executoriu nr: 205846/28-10-2024</v>
      </c>
      <c r="M1395" s="11" t="str">
        <f t="shared" si="449"/>
        <v>Somatie nr: 209019/28-10-2024; 
Titlu executoriu nr: 205846/28-10-2024</v>
      </c>
    </row>
    <row r="1396" spans="1:13" ht="25.5" x14ac:dyDescent="0.2">
      <c r="A1396" s="10">
        <v>1030067</v>
      </c>
      <c r="B1396" s="11" t="s">
        <v>4241</v>
      </c>
      <c r="C1396" s="11" t="s">
        <v>4242</v>
      </c>
      <c r="D1396" s="15" t="s">
        <v>9</v>
      </c>
      <c r="E1396" s="16">
        <v>45593</v>
      </c>
      <c r="F1396" s="17">
        <v>205856</v>
      </c>
      <c r="G1396" s="17" t="s">
        <v>10</v>
      </c>
      <c r="H1396" s="16">
        <v>45593</v>
      </c>
      <c r="I1396" s="17">
        <v>209029</v>
      </c>
      <c r="J1396" s="3" t="str">
        <f>IF(_xlfn.IFNA(VLOOKUP(A1396,confirmati!$A:$C,1, FALSE),"NU")="NU", "NU", "DA")</f>
        <v>NU</v>
      </c>
      <c r="K1396" s="3" t="str">
        <f t="shared" si="444"/>
        <v xml:space="preserve">Somatie nr: 209029/28-10-2024; </v>
      </c>
      <c r="L1396" s="3" t="str">
        <f t="shared" si="445"/>
        <v>Titlu executoriu nr: 205856/28-10-2024</v>
      </c>
      <c r="M1396" s="11" t="str">
        <f t="shared" si="449"/>
        <v>Somatie nr: 209029/28-10-2024; 
Titlu executoriu nr: 205856/28-10-2024</v>
      </c>
    </row>
    <row r="1397" spans="1:13" ht="25.5" x14ac:dyDescent="0.2">
      <c r="A1397" s="10">
        <v>1030120</v>
      </c>
      <c r="B1397" s="11" t="s">
        <v>4244</v>
      </c>
      <c r="C1397" s="11" t="s">
        <v>4245</v>
      </c>
      <c r="D1397" s="15" t="s">
        <v>9</v>
      </c>
      <c r="E1397" s="16">
        <v>45593</v>
      </c>
      <c r="F1397" s="17">
        <v>205867</v>
      </c>
      <c r="G1397" s="17" t="s">
        <v>10</v>
      </c>
      <c r="H1397" s="16">
        <v>45593</v>
      </c>
      <c r="I1397" s="17">
        <v>209040</v>
      </c>
      <c r="J1397" s="3" t="str">
        <f>IF(_xlfn.IFNA(VLOOKUP(A1397,confirmati!$A:$C,1, FALSE),"NU")="NU", "NU", "DA")</f>
        <v>NU</v>
      </c>
      <c r="K1397" s="3" t="str">
        <f t="shared" si="444"/>
        <v xml:space="preserve">Somatie nr: 209040/28-10-2024; </v>
      </c>
      <c r="L1397" s="3" t="str">
        <f t="shared" si="445"/>
        <v>Titlu executoriu nr: 205867/28-10-2024</v>
      </c>
      <c r="M1397" s="11" t="str">
        <f t="shared" ref="M1397:M1398" si="450">K1397&amp;CHAR(10)&amp;L1397</f>
        <v>Somatie nr: 209040/28-10-2024; 
Titlu executoriu nr: 205867/28-10-2024</v>
      </c>
    </row>
    <row r="1398" spans="1:13" ht="25.5" x14ac:dyDescent="0.2">
      <c r="A1398" s="10">
        <v>1030132</v>
      </c>
      <c r="B1398" s="11" t="s">
        <v>4246</v>
      </c>
      <c r="C1398" s="11" t="s">
        <v>4247</v>
      </c>
      <c r="D1398" s="15" t="s">
        <v>9</v>
      </c>
      <c r="E1398" s="16">
        <v>45593</v>
      </c>
      <c r="F1398" s="17">
        <v>205870</v>
      </c>
      <c r="G1398" s="17" t="s">
        <v>10</v>
      </c>
      <c r="H1398" s="16">
        <v>45593</v>
      </c>
      <c r="I1398" s="17">
        <v>209043</v>
      </c>
      <c r="J1398" s="3" t="str">
        <f>IF(_xlfn.IFNA(VLOOKUP(A1398,confirmati!$A:$C,1, FALSE),"NU")="NU", "NU", "DA")</f>
        <v>NU</v>
      </c>
      <c r="K1398" s="3" t="str">
        <f t="shared" si="444"/>
        <v xml:space="preserve">Somatie nr: 209043/28-10-2024; </v>
      </c>
      <c r="L1398" s="3" t="str">
        <f t="shared" si="445"/>
        <v>Titlu executoriu nr: 205870/28-10-2024</v>
      </c>
      <c r="M1398" s="11" t="str">
        <f t="shared" si="450"/>
        <v>Somatie nr: 209043/28-10-2024; 
Titlu executoriu nr: 205870/28-10-2024</v>
      </c>
    </row>
    <row r="1399" spans="1:13" ht="25.5" x14ac:dyDescent="0.2">
      <c r="A1399" s="10">
        <v>1036259</v>
      </c>
      <c r="B1399" s="11" t="s">
        <v>4250</v>
      </c>
      <c r="C1399" s="11" t="s">
        <v>4251</v>
      </c>
      <c r="D1399" s="15" t="s">
        <v>9</v>
      </c>
      <c r="E1399" s="16">
        <v>45593</v>
      </c>
      <c r="F1399" s="17">
        <v>205889</v>
      </c>
      <c r="G1399" s="17" t="s">
        <v>10</v>
      </c>
      <c r="H1399" s="16">
        <v>45593</v>
      </c>
      <c r="I1399" s="17">
        <v>209062</v>
      </c>
      <c r="J1399" s="3" t="str">
        <f>IF(_xlfn.IFNA(VLOOKUP(A1399,confirmati!$A:$C,1, FALSE),"NU")="NU", "NU", "DA")</f>
        <v>NU</v>
      </c>
      <c r="K1399" s="3" t="str">
        <f t="shared" si="444"/>
        <v xml:space="preserve">Somatie nr: 209062/28-10-2024; </v>
      </c>
      <c r="L1399" s="3" t="str">
        <f t="shared" si="445"/>
        <v>Titlu executoriu nr: 205889/28-10-2024</v>
      </c>
      <c r="M1399" s="11" t="str">
        <f t="shared" ref="M1399:M1405" si="451">K1399&amp;CHAR(10)&amp;L1399</f>
        <v>Somatie nr: 209062/28-10-2024; 
Titlu executoriu nr: 205889/28-10-2024</v>
      </c>
    </row>
    <row r="1400" spans="1:13" ht="25.5" x14ac:dyDescent="0.2">
      <c r="A1400" s="10">
        <v>1045455</v>
      </c>
      <c r="B1400" s="11" t="s">
        <v>4256</v>
      </c>
      <c r="C1400" s="11" t="s">
        <v>3205</v>
      </c>
      <c r="D1400" s="15" t="s">
        <v>9</v>
      </c>
      <c r="E1400" s="16">
        <v>45593</v>
      </c>
      <c r="F1400" s="17">
        <v>205918</v>
      </c>
      <c r="G1400" s="17" t="s">
        <v>10</v>
      </c>
      <c r="H1400" s="16">
        <v>45593</v>
      </c>
      <c r="I1400" s="17">
        <v>209091</v>
      </c>
      <c r="J1400" s="3" t="str">
        <f>IF(_xlfn.IFNA(VLOOKUP(A1400,confirmati!$A:$C,1, FALSE),"NU")="NU", "NU", "DA")</f>
        <v>NU</v>
      </c>
      <c r="K1400" s="3" t="str">
        <f t="shared" si="444"/>
        <v xml:space="preserve">Somatie nr: 209091/28-10-2024; </v>
      </c>
      <c r="L1400" s="3" t="str">
        <f t="shared" si="445"/>
        <v>Titlu executoriu nr: 205918/28-10-2024</v>
      </c>
      <c r="M1400" s="11" t="str">
        <f t="shared" si="451"/>
        <v>Somatie nr: 209091/28-10-2024; 
Titlu executoriu nr: 205918/28-10-2024</v>
      </c>
    </row>
    <row r="1401" spans="1:13" ht="25.5" x14ac:dyDescent="0.2">
      <c r="A1401" s="10">
        <v>1045612</v>
      </c>
      <c r="B1401" s="11" t="s">
        <v>4259</v>
      </c>
      <c r="C1401" s="11" t="s">
        <v>4260</v>
      </c>
      <c r="D1401" s="15" t="s">
        <v>9</v>
      </c>
      <c r="E1401" s="16">
        <v>45593</v>
      </c>
      <c r="F1401" s="17">
        <v>205944</v>
      </c>
      <c r="G1401" s="17" t="s">
        <v>10</v>
      </c>
      <c r="H1401" s="16">
        <v>45593</v>
      </c>
      <c r="I1401" s="17">
        <v>209117</v>
      </c>
      <c r="J1401" s="3" t="str">
        <f>IF(_xlfn.IFNA(VLOOKUP(A1401,confirmati!$A:$C,1, FALSE),"NU")="NU", "NU", "DA")</f>
        <v>NU</v>
      </c>
      <c r="K1401" s="3" t="str">
        <f t="shared" si="444"/>
        <v xml:space="preserve">Somatie nr: 209117/28-10-2024; </v>
      </c>
      <c r="L1401" s="3" t="str">
        <f t="shared" si="445"/>
        <v>Titlu executoriu nr: 205944/28-10-2024</v>
      </c>
      <c r="M1401" s="11" t="str">
        <f t="shared" si="451"/>
        <v>Somatie nr: 209117/28-10-2024; 
Titlu executoriu nr: 205944/28-10-2024</v>
      </c>
    </row>
    <row r="1402" spans="1:13" ht="25.5" x14ac:dyDescent="0.2">
      <c r="A1402" s="10">
        <v>1045681</v>
      </c>
      <c r="B1402" s="11" t="s">
        <v>4262</v>
      </c>
      <c r="C1402" s="11" t="s">
        <v>4263</v>
      </c>
      <c r="D1402" s="15" t="s">
        <v>9</v>
      </c>
      <c r="E1402" s="16">
        <v>45593</v>
      </c>
      <c r="F1402" s="17">
        <v>205955</v>
      </c>
      <c r="G1402" s="17" t="s">
        <v>10</v>
      </c>
      <c r="H1402" s="16">
        <v>45593</v>
      </c>
      <c r="I1402" s="17">
        <v>209128</v>
      </c>
      <c r="J1402" s="3" t="str">
        <f>IF(_xlfn.IFNA(VLOOKUP(A1402,confirmati!$A:$C,1, FALSE),"NU")="NU", "NU", "DA")</f>
        <v>NU</v>
      </c>
      <c r="K1402" s="3" t="str">
        <f t="shared" si="444"/>
        <v xml:space="preserve">Somatie nr: 209128/28-10-2024; </v>
      </c>
      <c r="L1402" s="3" t="str">
        <f t="shared" si="445"/>
        <v>Titlu executoriu nr: 205955/28-10-2024</v>
      </c>
      <c r="M1402" s="11" t="str">
        <f t="shared" si="451"/>
        <v>Somatie nr: 209128/28-10-2024; 
Titlu executoriu nr: 205955/28-10-2024</v>
      </c>
    </row>
    <row r="1403" spans="1:13" ht="25.5" x14ac:dyDescent="0.2">
      <c r="A1403" s="10">
        <v>1045875</v>
      </c>
      <c r="B1403" s="11" t="s">
        <v>4267</v>
      </c>
      <c r="C1403" s="11" t="s">
        <v>4268</v>
      </c>
      <c r="D1403" s="15" t="s">
        <v>9</v>
      </c>
      <c r="E1403" s="16">
        <v>45593</v>
      </c>
      <c r="F1403" s="17">
        <v>205987</v>
      </c>
      <c r="G1403" s="17" t="s">
        <v>10</v>
      </c>
      <c r="H1403" s="16">
        <v>45593</v>
      </c>
      <c r="I1403" s="17">
        <v>209160</v>
      </c>
      <c r="J1403" s="3" t="str">
        <f>IF(_xlfn.IFNA(VLOOKUP(A1403,confirmati!$A:$C,1, FALSE),"NU")="NU", "NU", "DA")</f>
        <v>NU</v>
      </c>
      <c r="K1403" s="3" t="str">
        <f t="shared" si="444"/>
        <v xml:space="preserve">Somatie nr: 209160/28-10-2024; </v>
      </c>
      <c r="L1403" s="3" t="str">
        <f t="shared" si="445"/>
        <v>Titlu executoriu nr: 205987/28-10-2024</v>
      </c>
      <c r="M1403" s="11" t="str">
        <f t="shared" si="451"/>
        <v>Somatie nr: 209160/28-10-2024; 
Titlu executoriu nr: 205987/28-10-2024</v>
      </c>
    </row>
    <row r="1404" spans="1:13" ht="25.5" x14ac:dyDescent="0.2">
      <c r="A1404" s="10">
        <v>1046006</v>
      </c>
      <c r="B1404" s="11" t="s">
        <v>4271</v>
      </c>
      <c r="C1404" s="11" t="s">
        <v>4272</v>
      </c>
      <c r="D1404" s="15" t="s">
        <v>9</v>
      </c>
      <c r="E1404" s="16">
        <v>45593</v>
      </c>
      <c r="F1404" s="17">
        <v>206012</v>
      </c>
      <c r="G1404" s="17" t="s">
        <v>10</v>
      </c>
      <c r="H1404" s="16">
        <v>45593</v>
      </c>
      <c r="I1404" s="17">
        <v>209185</v>
      </c>
      <c r="J1404" s="3" t="str">
        <f>IF(_xlfn.IFNA(VLOOKUP(A1404,confirmati!$A:$C,1, FALSE),"NU")="NU", "NU", "DA")</f>
        <v>NU</v>
      </c>
      <c r="K1404" s="3" t="str">
        <f t="shared" ref="K1404:K1422" si="452">G1404&amp;" nr: "&amp;I1404&amp;"/"&amp;TEXT(H1404,"dd-mm-yyyy")&amp;"; "</f>
        <v xml:space="preserve">Somatie nr: 209185/28-10-2024; </v>
      </c>
      <c r="L1404" s="3" t="str">
        <f t="shared" ref="L1404:L1422" si="453">D1404&amp;" nr: "&amp;F1404&amp;"/"&amp;TEXT(E1404,"dd-mm-yyyy")</f>
        <v>Titlu executoriu nr: 206012/28-10-2024</v>
      </c>
      <c r="M1404" s="11" t="str">
        <f t="shared" si="451"/>
        <v>Somatie nr: 209185/28-10-2024; 
Titlu executoriu nr: 206012/28-10-2024</v>
      </c>
    </row>
    <row r="1405" spans="1:13" ht="25.5" x14ac:dyDescent="0.2">
      <c r="A1405" s="10">
        <v>1046334</v>
      </c>
      <c r="B1405" s="11" t="s">
        <v>4280</v>
      </c>
      <c r="C1405" s="11" t="s">
        <v>4281</v>
      </c>
      <c r="D1405" s="15" t="s">
        <v>9</v>
      </c>
      <c r="E1405" s="16">
        <v>45593</v>
      </c>
      <c r="F1405" s="17">
        <v>206075</v>
      </c>
      <c r="G1405" s="17" t="s">
        <v>10</v>
      </c>
      <c r="H1405" s="16">
        <v>45593</v>
      </c>
      <c r="I1405" s="17">
        <v>209248</v>
      </c>
      <c r="J1405" s="3" t="str">
        <f>IF(_xlfn.IFNA(VLOOKUP(A1405,confirmati!$A:$C,1, FALSE),"NU")="NU", "NU", "DA")</f>
        <v>NU</v>
      </c>
      <c r="K1405" s="3" t="str">
        <f t="shared" si="452"/>
        <v xml:space="preserve">Somatie nr: 209248/28-10-2024; </v>
      </c>
      <c r="L1405" s="3" t="str">
        <f t="shared" si="453"/>
        <v>Titlu executoriu nr: 206075/28-10-2024</v>
      </c>
      <c r="M1405" s="11" t="str">
        <f t="shared" si="451"/>
        <v>Somatie nr: 209248/28-10-2024; 
Titlu executoriu nr: 206075/28-10-2024</v>
      </c>
    </row>
    <row r="1406" spans="1:13" ht="25.5" x14ac:dyDescent="0.2">
      <c r="A1406" s="10">
        <v>1046662</v>
      </c>
      <c r="B1406" s="11" t="s">
        <v>4283</v>
      </c>
      <c r="C1406" s="11" t="s">
        <v>4284</v>
      </c>
      <c r="D1406" s="15" t="s">
        <v>9</v>
      </c>
      <c r="E1406" s="16">
        <v>45593</v>
      </c>
      <c r="F1406" s="17">
        <v>206110</v>
      </c>
      <c r="G1406" s="17" t="s">
        <v>10</v>
      </c>
      <c r="H1406" s="16">
        <v>45593</v>
      </c>
      <c r="I1406" s="17">
        <v>209283</v>
      </c>
      <c r="J1406" s="3" t="str">
        <f>IF(_xlfn.IFNA(VLOOKUP(A1406,confirmati!$A:$C,1, FALSE),"NU")="NU", "NU", "DA")</f>
        <v>NU</v>
      </c>
      <c r="K1406" s="3" t="str">
        <f t="shared" si="452"/>
        <v xml:space="preserve">Somatie nr: 209283/28-10-2024; </v>
      </c>
      <c r="L1406" s="3" t="str">
        <f t="shared" si="453"/>
        <v>Titlu executoriu nr: 206110/28-10-2024</v>
      </c>
      <c r="M1406" s="11" t="str">
        <f t="shared" ref="M1406:M1407" si="454">K1406&amp;CHAR(10)&amp;L1406</f>
        <v>Somatie nr: 209283/28-10-2024; 
Titlu executoriu nr: 206110/28-10-2024</v>
      </c>
    </row>
    <row r="1407" spans="1:13" ht="25.5" x14ac:dyDescent="0.2">
      <c r="A1407" s="10">
        <v>1046663</v>
      </c>
      <c r="B1407" s="11" t="s">
        <v>4285</v>
      </c>
      <c r="C1407" s="11" t="s">
        <v>4286</v>
      </c>
      <c r="D1407" s="15" t="s">
        <v>9</v>
      </c>
      <c r="E1407" s="16">
        <v>45593</v>
      </c>
      <c r="F1407" s="17">
        <v>206111</v>
      </c>
      <c r="G1407" s="17" t="s">
        <v>10</v>
      </c>
      <c r="H1407" s="16">
        <v>45593</v>
      </c>
      <c r="I1407" s="17">
        <v>209284</v>
      </c>
      <c r="J1407" s="3" t="str">
        <f>IF(_xlfn.IFNA(VLOOKUP(A1407,confirmati!$A:$C,1, FALSE),"NU")="NU", "NU", "DA")</f>
        <v>NU</v>
      </c>
      <c r="K1407" s="3" t="str">
        <f t="shared" si="452"/>
        <v xml:space="preserve">Somatie nr: 209284/28-10-2024; </v>
      </c>
      <c r="L1407" s="3" t="str">
        <f t="shared" si="453"/>
        <v>Titlu executoriu nr: 206111/28-10-2024</v>
      </c>
      <c r="M1407" s="11" t="str">
        <f t="shared" si="454"/>
        <v>Somatie nr: 209284/28-10-2024; 
Titlu executoriu nr: 206111/28-10-2024</v>
      </c>
    </row>
    <row r="1408" spans="1:13" ht="25.5" x14ac:dyDescent="0.2">
      <c r="A1408" s="10">
        <v>1046775</v>
      </c>
      <c r="B1408" s="11" t="s">
        <v>4290</v>
      </c>
      <c r="C1408" s="11" t="s">
        <v>173</v>
      </c>
      <c r="D1408" s="15" t="s">
        <v>9</v>
      </c>
      <c r="E1408" s="16">
        <v>45593</v>
      </c>
      <c r="F1408" s="17">
        <v>206123</v>
      </c>
      <c r="G1408" s="17" t="s">
        <v>10</v>
      </c>
      <c r="H1408" s="16">
        <v>45593</v>
      </c>
      <c r="I1408" s="17">
        <v>209296</v>
      </c>
      <c r="J1408" s="3" t="str">
        <f>IF(_xlfn.IFNA(VLOOKUP(A1408,confirmati!$A:$C,1, FALSE),"NU")="NU", "NU", "DA")</f>
        <v>NU</v>
      </c>
      <c r="K1408" s="3" t="str">
        <f t="shared" si="452"/>
        <v xml:space="preserve">Somatie nr: 209296/28-10-2024; </v>
      </c>
      <c r="L1408" s="3" t="str">
        <f t="shared" si="453"/>
        <v>Titlu executoriu nr: 206123/28-10-2024</v>
      </c>
      <c r="M1408" s="11" t="str">
        <f t="shared" ref="M1408:M1419" si="455">K1408&amp;CHAR(10)&amp;L1408</f>
        <v>Somatie nr: 209296/28-10-2024; 
Titlu executoriu nr: 206123/28-10-2024</v>
      </c>
    </row>
    <row r="1409" spans="1:13" ht="25.5" x14ac:dyDescent="0.2">
      <c r="A1409" s="10">
        <v>1046998</v>
      </c>
      <c r="B1409" s="11" t="s">
        <v>4292</v>
      </c>
      <c r="C1409" s="11" t="s">
        <v>4293</v>
      </c>
      <c r="D1409" s="15" t="s">
        <v>9</v>
      </c>
      <c r="E1409" s="16">
        <v>45593</v>
      </c>
      <c r="F1409" s="17">
        <v>206140</v>
      </c>
      <c r="G1409" s="17" t="s">
        <v>10</v>
      </c>
      <c r="H1409" s="16">
        <v>45593</v>
      </c>
      <c r="I1409" s="17">
        <v>209313</v>
      </c>
      <c r="J1409" s="3" t="str">
        <f>IF(_xlfn.IFNA(VLOOKUP(A1409,confirmati!$A:$C,1, FALSE),"NU")="NU", "NU", "DA")</f>
        <v>NU</v>
      </c>
      <c r="K1409" s="3" t="str">
        <f t="shared" si="452"/>
        <v xml:space="preserve">Somatie nr: 209313/28-10-2024; </v>
      </c>
      <c r="L1409" s="3" t="str">
        <f t="shared" si="453"/>
        <v>Titlu executoriu nr: 206140/28-10-2024</v>
      </c>
      <c r="M1409" s="11" t="str">
        <f t="shared" si="455"/>
        <v>Somatie nr: 209313/28-10-2024; 
Titlu executoriu nr: 206140/28-10-2024</v>
      </c>
    </row>
    <row r="1410" spans="1:13" ht="25.5" x14ac:dyDescent="0.2">
      <c r="A1410" s="10">
        <v>1048117</v>
      </c>
      <c r="B1410" s="11" t="s">
        <v>4295</v>
      </c>
      <c r="C1410" s="11" t="s">
        <v>4296</v>
      </c>
      <c r="D1410" s="15" t="s">
        <v>9</v>
      </c>
      <c r="E1410" s="16">
        <v>45593</v>
      </c>
      <c r="F1410" s="17">
        <v>206152</v>
      </c>
      <c r="G1410" s="17" t="s">
        <v>10</v>
      </c>
      <c r="H1410" s="16">
        <v>45593</v>
      </c>
      <c r="I1410" s="17">
        <v>209325</v>
      </c>
      <c r="J1410" s="3" t="str">
        <f>IF(_xlfn.IFNA(VLOOKUP(A1410,confirmati!$A:$C,1, FALSE),"NU")="NU", "NU", "DA")</f>
        <v>NU</v>
      </c>
      <c r="K1410" s="3" t="str">
        <f t="shared" si="452"/>
        <v xml:space="preserve">Somatie nr: 209325/28-10-2024; </v>
      </c>
      <c r="L1410" s="3" t="str">
        <f t="shared" si="453"/>
        <v>Titlu executoriu nr: 206152/28-10-2024</v>
      </c>
      <c r="M1410" s="11" t="str">
        <f t="shared" si="455"/>
        <v>Somatie nr: 209325/28-10-2024; 
Titlu executoriu nr: 206152/28-10-2024</v>
      </c>
    </row>
    <row r="1411" spans="1:13" ht="25.5" x14ac:dyDescent="0.2">
      <c r="A1411" s="10">
        <v>1048176</v>
      </c>
      <c r="B1411" s="11" t="s">
        <v>4299</v>
      </c>
      <c r="C1411" s="11" t="s">
        <v>4300</v>
      </c>
      <c r="D1411" s="15" t="s">
        <v>9</v>
      </c>
      <c r="E1411" s="16">
        <v>45593</v>
      </c>
      <c r="F1411" s="17">
        <v>206161</v>
      </c>
      <c r="G1411" s="17" t="s">
        <v>10</v>
      </c>
      <c r="H1411" s="16">
        <v>45593</v>
      </c>
      <c r="I1411" s="17">
        <v>209334</v>
      </c>
      <c r="J1411" s="3" t="str">
        <f>IF(_xlfn.IFNA(VLOOKUP(A1411,confirmati!$A:$C,1, FALSE),"NU")="NU", "NU", "DA")</f>
        <v>NU</v>
      </c>
      <c r="K1411" s="3" t="str">
        <f t="shared" si="452"/>
        <v xml:space="preserve">Somatie nr: 209334/28-10-2024; </v>
      </c>
      <c r="L1411" s="3" t="str">
        <f t="shared" si="453"/>
        <v>Titlu executoriu nr: 206161/28-10-2024</v>
      </c>
      <c r="M1411" s="11" t="str">
        <f t="shared" si="455"/>
        <v>Somatie nr: 209334/28-10-2024; 
Titlu executoriu nr: 206161/28-10-2024</v>
      </c>
    </row>
    <row r="1412" spans="1:13" ht="25.5" x14ac:dyDescent="0.2">
      <c r="A1412" s="10">
        <v>1048363</v>
      </c>
      <c r="B1412" s="11" t="s">
        <v>4306</v>
      </c>
      <c r="C1412" s="11" t="s">
        <v>4307</v>
      </c>
      <c r="D1412" s="15" t="s">
        <v>9</v>
      </c>
      <c r="E1412" s="16">
        <v>45593</v>
      </c>
      <c r="F1412" s="17">
        <v>206180</v>
      </c>
      <c r="G1412" s="17" t="s">
        <v>10</v>
      </c>
      <c r="H1412" s="16">
        <v>45593</v>
      </c>
      <c r="I1412" s="17">
        <v>209353</v>
      </c>
      <c r="J1412" s="3" t="str">
        <f>IF(_xlfn.IFNA(VLOOKUP(A1412,confirmati!$A:$C,1, FALSE),"NU")="NU", "NU", "DA")</f>
        <v>NU</v>
      </c>
      <c r="K1412" s="3" t="str">
        <f t="shared" si="452"/>
        <v xml:space="preserve">Somatie nr: 209353/28-10-2024; </v>
      </c>
      <c r="L1412" s="3" t="str">
        <f t="shared" si="453"/>
        <v>Titlu executoriu nr: 206180/28-10-2024</v>
      </c>
      <c r="M1412" s="11" t="str">
        <f t="shared" si="455"/>
        <v>Somatie nr: 209353/28-10-2024; 
Titlu executoriu nr: 206180/28-10-2024</v>
      </c>
    </row>
    <row r="1413" spans="1:13" ht="25.5" x14ac:dyDescent="0.2">
      <c r="A1413" s="10">
        <v>1048518</v>
      </c>
      <c r="B1413" s="11" t="s">
        <v>4310</v>
      </c>
      <c r="C1413" s="11" t="s">
        <v>4311</v>
      </c>
      <c r="D1413" s="15" t="s">
        <v>9</v>
      </c>
      <c r="E1413" s="16">
        <v>45593</v>
      </c>
      <c r="F1413" s="17">
        <v>206209</v>
      </c>
      <c r="G1413" s="17" t="s">
        <v>10</v>
      </c>
      <c r="H1413" s="16">
        <v>45593</v>
      </c>
      <c r="I1413" s="17">
        <v>209382</v>
      </c>
      <c r="J1413" s="3" t="str">
        <f>IF(_xlfn.IFNA(VLOOKUP(A1413,confirmati!$A:$C,1, FALSE),"NU")="NU", "NU", "DA")</f>
        <v>NU</v>
      </c>
      <c r="K1413" s="3" t="str">
        <f t="shared" si="452"/>
        <v xml:space="preserve">Somatie nr: 209382/28-10-2024; </v>
      </c>
      <c r="L1413" s="3" t="str">
        <f t="shared" si="453"/>
        <v>Titlu executoriu nr: 206209/28-10-2024</v>
      </c>
      <c r="M1413" s="11" t="str">
        <f t="shared" si="455"/>
        <v>Somatie nr: 209382/28-10-2024; 
Titlu executoriu nr: 206209/28-10-2024</v>
      </c>
    </row>
    <row r="1414" spans="1:13" ht="25.5" x14ac:dyDescent="0.2">
      <c r="A1414" s="10">
        <v>1048592</v>
      </c>
      <c r="B1414" s="11" t="s">
        <v>4313</v>
      </c>
      <c r="C1414" s="11" t="s">
        <v>4272</v>
      </c>
      <c r="D1414" s="15" t="s">
        <v>9</v>
      </c>
      <c r="E1414" s="16">
        <v>45593</v>
      </c>
      <c r="F1414" s="17">
        <v>206223</v>
      </c>
      <c r="G1414" s="17" t="s">
        <v>10</v>
      </c>
      <c r="H1414" s="16">
        <v>45593</v>
      </c>
      <c r="I1414" s="17">
        <v>209396</v>
      </c>
      <c r="J1414" s="3" t="str">
        <f>IF(_xlfn.IFNA(VLOOKUP(A1414,confirmati!$A:$C,1, FALSE),"NU")="NU", "NU", "DA")</f>
        <v>NU</v>
      </c>
      <c r="K1414" s="3" t="str">
        <f t="shared" si="452"/>
        <v xml:space="preserve">Somatie nr: 209396/28-10-2024; </v>
      </c>
      <c r="L1414" s="3" t="str">
        <f t="shared" si="453"/>
        <v>Titlu executoriu nr: 206223/28-10-2024</v>
      </c>
      <c r="M1414" s="11" t="str">
        <f t="shared" si="455"/>
        <v>Somatie nr: 209396/28-10-2024; 
Titlu executoriu nr: 206223/28-10-2024</v>
      </c>
    </row>
    <row r="1415" spans="1:13" ht="25.5" x14ac:dyDescent="0.2">
      <c r="A1415" s="10">
        <v>1048798</v>
      </c>
      <c r="B1415" s="11" t="s">
        <v>4317</v>
      </c>
      <c r="C1415" s="11" t="s">
        <v>3514</v>
      </c>
      <c r="D1415" s="15" t="s">
        <v>9</v>
      </c>
      <c r="E1415" s="16">
        <v>45593</v>
      </c>
      <c r="F1415" s="17">
        <v>206266</v>
      </c>
      <c r="G1415" s="17" t="s">
        <v>10</v>
      </c>
      <c r="H1415" s="16">
        <v>45593</v>
      </c>
      <c r="I1415" s="17">
        <v>209439</v>
      </c>
      <c r="J1415" s="3" t="str">
        <f>IF(_xlfn.IFNA(VLOOKUP(A1415,confirmati!$A:$C,1, FALSE),"NU")="NU", "NU", "DA")</f>
        <v>NU</v>
      </c>
      <c r="K1415" s="3" t="str">
        <f t="shared" si="452"/>
        <v xml:space="preserve">Somatie nr: 209439/28-10-2024; </v>
      </c>
      <c r="L1415" s="3" t="str">
        <f t="shared" si="453"/>
        <v>Titlu executoriu nr: 206266/28-10-2024</v>
      </c>
      <c r="M1415" s="11" t="str">
        <f t="shared" si="455"/>
        <v>Somatie nr: 209439/28-10-2024; 
Titlu executoriu nr: 206266/28-10-2024</v>
      </c>
    </row>
    <row r="1416" spans="1:13" ht="25.5" x14ac:dyDescent="0.2">
      <c r="A1416" s="10">
        <v>1048879</v>
      </c>
      <c r="B1416" s="11" t="s">
        <v>4319</v>
      </c>
      <c r="C1416" s="11" t="s">
        <v>4320</v>
      </c>
      <c r="D1416" s="15" t="s">
        <v>9</v>
      </c>
      <c r="E1416" s="16">
        <v>45593</v>
      </c>
      <c r="F1416" s="17">
        <v>206272</v>
      </c>
      <c r="G1416" s="17" t="s">
        <v>10</v>
      </c>
      <c r="H1416" s="16">
        <v>45593</v>
      </c>
      <c r="I1416" s="17">
        <v>209445</v>
      </c>
      <c r="J1416" s="3" t="str">
        <f>IF(_xlfn.IFNA(VLOOKUP(A1416,confirmati!$A:$C,1, FALSE),"NU")="NU", "NU", "DA")</f>
        <v>NU</v>
      </c>
      <c r="K1416" s="3" t="str">
        <f t="shared" si="452"/>
        <v xml:space="preserve">Somatie nr: 209445/28-10-2024; </v>
      </c>
      <c r="L1416" s="3" t="str">
        <f t="shared" si="453"/>
        <v>Titlu executoriu nr: 206272/28-10-2024</v>
      </c>
      <c r="M1416" s="11" t="str">
        <f t="shared" si="455"/>
        <v>Somatie nr: 209445/28-10-2024; 
Titlu executoriu nr: 206272/28-10-2024</v>
      </c>
    </row>
    <row r="1417" spans="1:13" ht="25.5" x14ac:dyDescent="0.2">
      <c r="A1417" s="10">
        <v>1048926</v>
      </c>
      <c r="B1417" s="11" t="s">
        <v>4323</v>
      </c>
      <c r="C1417" s="11" t="s">
        <v>4324</v>
      </c>
      <c r="D1417" s="15" t="s">
        <v>9</v>
      </c>
      <c r="E1417" s="16">
        <v>45593</v>
      </c>
      <c r="F1417" s="17">
        <v>206282</v>
      </c>
      <c r="G1417" s="17" t="s">
        <v>10</v>
      </c>
      <c r="H1417" s="16">
        <v>45593</v>
      </c>
      <c r="I1417" s="17">
        <v>209455</v>
      </c>
      <c r="J1417" s="3" t="str">
        <f>IF(_xlfn.IFNA(VLOOKUP(A1417,confirmati!$A:$C,1, FALSE),"NU")="NU", "NU", "DA")</f>
        <v>NU</v>
      </c>
      <c r="K1417" s="3" t="str">
        <f t="shared" si="452"/>
        <v xml:space="preserve">Somatie nr: 209455/28-10-2024; </v>
      </c>
      <c r="L1417" s="3" t="str">
        <f t="shared" si="453"/>
        <v>Titlu executoriu nr: 206282/28-10-2024</v>
      </c>
      <c r="M1417" s="11" t="str">
        <f t="shared" si="455"/>
        <v>Somatie nr: 209455/28-10-2024; 
Titlu executoriu nr: 206282/28-10-2024</v>
      </c>
    </row>
    <row r="1418" spans="1:13" ht="25.5" x14ac:dyDescent="0.2">
      <c r="A1418" s="10">
        <v>1049007</v>
      </c>
      <c r="B1418" s="11" t="s">
        <v>4326</v>
      </c>
      <c r="C1418" s="11" t="s">
        <v>4327</v>
      </c>
      <c r="D1418" s="15" t="s">
        <v>9</v>
      </c>
      <c r="E1418" s="16">
        <v>45593</v>
      </c>
      <c r="F1418" s="17">
        <v>206301</v>
      </c>
      <c r="G1418" s="17" t="s">
        <v>10</v>
      </c>
      <c r="H1418" s="16">
        <v>45593</v>
      </c>
      <c r="I1418" s="17">
        <v>209474</v>
      </c>
      <c r="J1418" s="3" t="str">
        <f>IF(_xlfn.IFNA(VLOOKUP(A1418,confirmati!$A:$C,1, FALSE),"NU")="NU", "NU", "DA")</f>
        <v>NU</v>
      </c>
      <c r="K1418" s="3" t="str">
        <f t="shared" si="452"/>
        <v xml:space="preserve">Somatie nr: 209474/28-10-2024; </v>
      </c>
      <c r="L1418" s="3" t="str">
        <f t="shared" si="453"/>
        <v>Titlu executoriu nr: 206301/28-10-2024</v>
      </c>
      <c r="M1418" s="11" t="str">
        <f t="shared" si="455"/>
        <v>Somatie nr: 209474/28-10-2024; 
Titlu executoriu nr: 206301/28-10-2024</v>
      </c>
    </row>
    <row r="1419" spans="1:13" ht="25.5" x14ac:dyDescent="0.2">
      <c r="A1419" s="10">
        <v>1049030</v>
      </c>
      <c r="B1419" s="11" t="s">
        <v>4329</v>
      </c>
      <c r="C1419" s="11" t="s">
        <v>795</v>
      </c>
      <c r="D1419" s="15" t="s">
        <v>9</v>
      </c>
      <c r="E1419" s="16">
        <v>45593</v>
      </c>
      <c r="F1419" s="17">
        <v>206305</v>
      </c>
      <c r="G1419" s="17" t="s">
        <v>10</v>
      </c>
      <c r="H1419" s="16">
        <v>45593</v>
      </c>
      <c r="I1419" s="17">
        <v>209478</v>
      </c>
      <c r="J1419" s="3" t="str">
        <f>IF(_xlfn.IFNA(VLOOKUP(A1419,confirmati!$A:$C,1, FALSE),"NU")="NU", "NU", "DA")</f>
        <v>NU</v>
      </c>
      <c r="K1419" s="3" t="str">
        <f t="shared" si="452"/>
        <v xml:space="preserve">Somatie nr: 209478/28-10-2024; </v>
      </c>
      <c r="L1419" s="3" t="str">
        <f t="shared" si="453"/>
        <v>Titlu executoriu nr: 206305/28-10-2024</v>
      </c>
      <c r="M1419" s="11" t="str">
        <f t="shared" si="455"/>
        <v>Somatie nr: 209478/28-10-2024; 
Titlu executoriu nr: 206305/28-10-2024</v>
      </c>
    </row>
    <row r="1420" spans="1:13" ht="25.5" x14ac:dyDescent="0.2">
      <c r="A1420" s="10">
        <v>1051442</v>
      </c>
      <c r="B1420" s="11" t="s">
        <v>4339</v>
      </c>
      <c r="C1420" s="11" t="s">
        <v>3550</v>
      </c>
      <c r="D1420" s="15" t="s">
        <v>9</v>
      </c>
      <c r="E1420" s="16">
        <v>45593</v>
      </c>
      <c r="F1420" s="17">
        <v>206361</v>
      </c>
      <c r="G1420" s="17" t="s">
        <v>10</v>
      </c>
      <c r="H1420" s="16">
        <v>45593</v>
      </c>
      <c r="I1420" s="17">
        <v>209534</v>
      </c>
      <c r="J1420" s="3" t="str">
        <f>IF(_xlfn.IFNA(VLOOKUP(A1420,confirmati!$A:$C,1, FALSE),"NU")="NU", "NU", "DA")</f>
        <v>NU</v>
      </c>
      <c r="K1420" s="3" t="str">
        <f t="shared" si="452"/>
        <v xml:space="preserve">Somatie nr: 209534/28-10-2024; </v>
      </c>
      <c r="L1420" s="3" t="str">
        <f t="shared" si="453"/>
        <v>Titlu executoriu nr: 206361/28-10-2024</v>
      </c>
      <c r="M1420" s="11" t="str">
        <f t="shared" ref="M1420:M1421" si="456">K1420&amp;CHAR(10)&amp;L1420</f>
        <v>Somatie nr: 209534/28-10-2024; 
Titlu executoriu nr: 206361/28-10-2024</v>
      </c>
    </row>
    <row r="1421" spans="1:13" ht="25.5" x14ac:dyDescent="0.2">
      <c r="A1421" s="10">
        <v>1051489</v>
      </c>
      <c r="B1421" s="11" t="s">
        <v>4340</v>
      </c>
      <c r="C1421" s="11" t="s">
        <v>4341</v>
      </c>
      <c r="D1421" s="15" t="s">
        <v>9</v>
      </c>
      <c r="E1421" s="16">
        <v>45593</v>
      </c>
      <c r="F1421" s="17">
        <v>206369</v>
      </c>
      <c r="G1421" s="17" t="s">
        <v>10</v>
      </c>
      <c r="H1421" s="16">
        <v>45593</v>
      </c>
      <c r="I1421" s="17">
        <v>209542</v>
      </c>
      <c r="J1421" s="3" t="str">
        <f>IF(_xlfn.IFNA(VLOOKUP(A1421,confirmati!$A:$C,1, FALSE),"NU")="NU", "NU", "DA")</f>
        <v>NU</v>
      </c>
      <c r="K1421" s="3" t="str">
        <f t="shared" si="452"/>
        <v xml:space="preserve">Somatie nr: 209542/28-10-2024; </v>
      </c>
      <c r="L1421" s="3" t="str">
        <f t="shared" si="453"/>
        <v>Titlu executoriu nr: 206369/28-10-2024</v>
      </c>
      <c r="M1421" s="11" t="str">
        <f t="shared" si="456"/>
        <v>Somatie nr: 209542/28-10-2024; 
Titlu executoriu nr: 206369/28-10-2024</v>
      </c>
    </row>
    <row r="1422" spans="1:13" ht="25.5" x14ac:dyDescent="0.2">
      <c r="A1422" s="10">
        <v>1051519</v>
      </c>
      <c r="B1422" s="11" t="s">
        <v>4343</v>
      </c>
      <c r="C1422" s="11" t="s">
        <v>6122</v>
      </c>
      <c r="D1422" s="15" t="s">
        <v>9</v>
      </c>
      <c r="E1422" s="16">
        <v>45593</v>
      </c>
      <c r="F1422" s="17">
        <v>206376</v>
      </c>
      <c r="G1422" s="17" t="s">
        <v>10</v>
      </c>
      <c r="H1422" s="16">
        <v>45593</v>
      </c>
      <c r="I1422" s="17">
        <v>209549</v>
      </c>
      <c r="J1422" s="3" t="str">
        <f>IF(_xlfn.IFNA(VLOOKUP(A1422,confirmati!$A:$C,1, FALSE),"NU")="NU", "NU", "DA")</f>
        <v>NU</v>
      </c>
      <c r="K1422" s="3" t="str">
        <f t="shared" si="452"/>
        <v xml:space="preserve">Somatie nr: 209549/28-10-2024; </v>
      </c>
      <c r="L1422" s="3" t="str">
        <f t="shared" si="453"/>
        <v>Titlu executoriu nr: 206376/28-10-2024</v>
      </c>
      <c r="M1422" s="11" t="str">
        <f t="shared" ref="M1422:M1427" si="457">K1422&amp;CHAR(10)&amp;L1422</f>
        <v>Somatie nr: 209549/28-10-2024; 
Titlu executoriu nr: 206376/28-10-2024</v>
      </c>
    </row>
    <row r="1423" spans="1:13" ht="25.5" x14ac:dyDescent="0.2">
      <c r="A1423" s="10">
        <v>1051521</v>
      </c>
      <c r="B1423" s="11" t="s">
        <v>4345</v>
      </c>
      <c r="C1423" s="11" t="s">
        <v>653</v>
      </c>
      <c r="D1423" s="15" t="s">
        <v>9</v>
      </c>
      <c r="E1423" s="16">
        <v>45593</v>
      </c>
      <c r="F1423" s="17">
        <v>206378</v>
      </c>
      <c r="G1423" s="17" t="s">
        <v>10</v>
      </c>
      <c r="H1423" s="16">
        <v>45593</v>
      </c>
      <c r="I1423" s="17">
        <v>209551</v>
      </c>
      <c r="J1423" s="3" t="str">
        <f>IF(_xlfn.IFNA(VLOOKUP(A1423,confirmati!$A:$C,1, FALSE),"NU")="NU", "NU", "DA")</f>
        <v>NU</v>
      </c>
      <c r="K1423" s="3" t="str">
        <f t="shared" ref="K1423:K1427" si="458">G1423&amp;" nr: "&amp;I1423&amp;"/"&amp;TEXT(H1423,"dd-mm-yyyy")&amp;"; "</f>
        <v xml:space="preserve">Somatie nr: 209551/28-10-2024; </v>
      </c>
      <c r="L1423" s="3" t="str">
        <f t="shared" ref="L1423:L1427" si="459">D1423&amp;" nr: "&amp;F1423&amp;"/"&amp;TEXT(E1423,"dd-mm-yyyy")</f>
        <v>Titlu executoriu nr: 206378/28-10-2024</v>
      </c>
      <c r="M1423" s="11" t="str">
        <f t="shared" si="457"/>
        <v>Somatie nr: 209551/28-10-2024; 
Titlu executoriu nr: 206378/28-10-2024</v>
      </c>
    </row>
    <row r="1424" spans="1:13" ht="25.5" x14ac:dyDescent="0.2">
      <c r="A1424" s="10">
        <v>1051750</v>
      </c>
      <c r="B1424" s="11" t="s">
        <v>4350</v>
      </c>
      <c r="C1424" s="11" t="s">
        <v>3706</v>
      </c>
      <c r="D1424" s="15" t="s">
        <v>9</v>
      </c>
      <c r="E1424" s="16">
        <v>45593</v>
      </c>
      <c r="F1424" s="17">
        <v>206420</v>
      </c>
      <c r="G1424" s="17" t="s">
        <v>10</v>
      </c>
      <c r="H1424" s="16">
        <v>45593</v>
      </c>
      <c r="I1424" s="17">
        <v>209593</v>
      </c>
      <c r="J1424" s="3" t="str">
        <f>IF(_xlfn.IFNA(VLOOKUP(A1424,confirmati!$A:$C,1, FALSE),"NU")="NU", "NU", "DA")</f>
        <v>NU</v>
      </c>
      <c r="K1424" s="3" t="str">
        <f t="shared" si="458"/>
        <v xml:space="preserve">Somatie nr: 209593/28-10-2024; </v>
      </c>
      <c r="L1424" s="3" t="str">
        <f t="shared" si="459"/>
        <v>Titlu executoriu nr: 206420/28-10-2024</v>
      </c>
      <c r="M1424" s="11" t="str">
        <f t="shared" si="457"/>
        <v>Somatie nr: 209593/28-10-2024; 
Titlu executoriu nr: 206420/28-10-2024</v>
      </c>
    </row>
    <row r="1425" spans="1:13" ht="25.5" x14ac:dyDescent="0.2">
      <c r="A1425" s="10">
        <v>1052363</v>
      </c>
      <c r="B1425" s="11" t="s">
        <v>4358</v>
      </c>
      <c r="C1425" s="11" t="s">
        <v>4359</v>
      </c>
      <c r="D1425" s="15" t="s">
        <v>9</v>
      </c>
      <c r="E1425" s="16">
        <v>45593</v>
      </c>
      <c r="F1425" s="17">
        <v>206485</v>
      </c>
      <c r="G1425" s="17" t="s">
        <v>10</v>
      </c>
      <c r="H1425" s="16">
        <v>45593</v>
      </c>
      <c r="I1425" s="17">
        <v>209658</v>
      </c>
      <c r="J1425" s="3" t="str">
        <f>IF(_xlfn.IFNA(VLOOKUP(A1425,confirmati!$A:$C,1, FALSE),"NU")="NU", "NU", "DA")</f>
        <v>NU</v>
      </c>
      <c r="K1425" s="3" t="str">
        <f t="shared" si="458"/>
        <v xml:space="preserve">Somatie nr: 209658/28-10-2024; </v>
      </c>
      <c r="L1425" s="3" t="str">
        <f t="shared" si="459"/>
        <v>Titlu executoriu nr: 206485/28-10-2024</v>
      </c>
      <c r="M1425" s="11" t="str">
        <f t="shared" si="457"/>
        <v>Somatie nr: 209658/28-10-2024; 
Titlu executoriu nr: 206485/28-10-2024</v>
      </c>
    </row>
    <row r="1426" spans="1:13" ht="25.5" x14ac:dyDescent="0.2">
      <c r="A1426" s="10">
        <v>1053593</v>
      </c>
      <c r="B1426" s="11" t="s">
        <v>4361</v>
      </c>
      <c r="C1426" s="11" t="s">
        <v>4041</v>
      </c>
      <c r="D1426" s="15" t="s">
        <v>9</v>
      </c>
      <c r="E1426" s="16">
        <v>45593</v>
      </c>
      <c r="F1426" s="17">
        <v>206494</v>
      </c>
      <c r="G1426" s="17" t="s">
        <v>10</v>
      </c>
      <c r="H1426" s="16">
        <v>45593</v>
      </c>
      <c r="I1426" s="17">
        <v>209667</v>
      </c>
      <c r="J1426" s="3" t="str">
        <f>IF(_xlfn.IFNA(VLOOKUP(A1426,confirmati!$A:$C,1, FALSE),"NU")="NU", "NU", "DA")</f>
        <v>NU</v>
      </c>
      <c r="K1426" s="3" t="str">
        <f t="shared" si="458"/>
        <v xml:space="preserve">Somatie nr: 209667/28-10-2024; </v>
      </c>
      <c r="L1426" s="3" t="str">
        <f t="shared" si="459"/>
        <v>Titlu executoriu nr: 206494/28-10-2024</v>
      </c>
      <c r="M1426" s="11" t="str">
        <f t="shared" si="457"/>
        <v>Somatie nr: 209667/28-10-2024; 
Titlu executoriu nr: 206494/28-10-2024</v>
      </c>
    </row>
    <row r="1427" spans="1:13" ht="25.5" x14ac:dyDescent="0.2">
      <c r="A1427" s="10">
        <v>1053782</v>
      </c>
      <c r="B1427" s="11" t="s">
        <v>4363</v>
      </c>
      <c r="C1427" s="11" t="s">
        <v>4364</v>
      </c>
      <c r="D1427" s="15" t="s">
        <v>9</v>
      </c>
      <c r="E1427" s="16">
        <v>45593</v>
      </c>
      <c r="F1427" s="17">
        <v>206520</v>
      </c>
      <c r="G1427" s="17" t="s">
        <v>10</v>
      </c>
      <c r="H1427" s="16">
        <v>45593</v>
      </c>
      <c r="I1427" s="17">
        <v>209693</v>
      </c>
      <c r="J1427" s="3" t="str">
        <f>IF(_xlfn.IFNA(VLOOKUP(A1427,confirmati!$A:$C,1, FALSE),"NU")="NU", "NU", "DA")</f>
        <v>NU</v>
      </c>
      <c r="K1427" s="3" t="str">
        <f t="shared" si="458"/>
        <v xml:space="preserve">Somatie nr: 209693/28-10-2024; </v>
      </c>
      <c r="L1427" s="3" t="str">
        <f t="shared" si="459"/>
        <v>Titlu executoriu nr: 206520/28-10-2024</v>
      </c>
      <c r="M1427" s="11" t="str">
        <f t="shared" si="457"/>
        <v>Somatie nr: 209693/28-10-2024; 
Titlu executoriu nr: 206520/28-10-2024</v>
      </c>
    </row>
    <row r="1429" spans="1:13" x14ac:dyDescent="0.2">
      <c r="C1429" s="20" t="s">
        <v>6123</v>
      </c>
    </row>
    <row r="1430" spans="1:13" x14ac:dyDescent="0.2">
      <c r="C1430" s="20" t="s">
        <v>6124</v>
      </c>
    </row>
  </sheetData>
  <mergeCells count="6">
    <mergeCell ref="A6:M6"/>
    <mergeCell ref="A1:M1"/>
    <mergeCell ref="A2:M2"/>
    <mergeCell ref="A3:M3"/>
    <mergeCell ref="A4:M4"/>
    <mergeCell ref="A5:M5"/>
  </mergeCells>
  <pageMargins left="0.7" right="0.36" top="0.32" bottom="0.63" header="0.3" footer="0.22"/>
  <pageSetup paperSize="9" scale="97" fitToHeight="0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F16D7-ED9B-412D-BA43-635819ABBFF3}">
  <dimension ref="A1:C1738"/>
  <sheetViews>
    <sheetView workbookViewId="0">
      <selection sqref="A1:A1048576"/>
    </sheetView>
  </sheetViews>
  <sheetFormatPr defaultRowHeight="15" x14ac:dyDescent="0.25"/>
  <sheetData>
    <row r="1" spans="1:3" x14ac:dyDescent="0.25">
      <c r="A1" s="2" t="s">
        <v>4366</v>
      </c>
      <c r="B1" s="2" t="s">
        <v>4367</v>
      </c>
      <c r="C1" s="2" t="s">
        <v>4368</v>
      </c>
    </row>
    <row r="2" spans="1:3" x14ac:dyDescent="0.25">
      <c r="A2" s="1">
        <v>1012410</v>
      </c>
      <c r="B2" s="1" t="s">
        <v>1297</v>
      </c>
      <c r="C2" s="1" t="s">
        <v>4369</v>
      </c>
    </row>
    <row r="3" spans="1:3" x14ac:dyDescent="0.25">
      <c r="A3" s="1">
        <v>1021004</v>
      </c>
      <c r="B3" s="1" t="s">
        <v>2353</v>
      </c>
      <c r="C3" s="1" t="s">
        <v>4370</v>
      </c>
    </row>
    <row r="4" spans="1:3" x14ac:dyDescent="0.25">
      <c r="A4" s="1">
        <v>1024281</v>
      </c>
      <c r="B4" s="1" t="s">
        <v>4167</v>
      </c>
      <c r="C4" s="1" t="s">
        <v>4371</v>
      </c>
    </row>
    <row r="5" spans="1:3" x14ac:dyDescent="0.25">
      <c r="A5" s="1">
        <v>1046034</v>
      </c>
      <c r="B5" s="1" t="s">
        <v>4274</v>
      </c>
      <c r="C5" s="1" t="s">
        <v>4372</v>
      </c>
    </row>
    <row r="6" spans="1:3" x14ac:dyDescent="0.25">
      <c r="A6" s="1">
        <v>1007187</v>
      </c>
      <c r="B6" s="1" t="s">
        <v>728</v>
      </c>
      <c r="C6" s="1" t="s">
        <v>4373</v>
      </c>
    </row>
    <row r="7" spans="1:3" x14ac:dyDescent="0.25">
      <c r="A7" s="1">
        <v>1004149</v>
      </c>
      <c r="B7" s="1" t="s">
        <v>348</v>
      </c>
      <c r="C7" s="1" t="s">
        <v>4374</v>
      </c>
    </row>
    <row r="8" spans="1:3" x14ac:dyDescent="0.25">
      <c r="A8" s="1">
        <v>1004166</v>
      </c>
      <c r="B8" s="1" t="s">
        <v>349</v>
      </c>
      <c r="C8" s="1" t="s">
        <v>4375</v>
      </c>
    </row>
    <row r="9" spans="1:3" x14ac:dyDescent="0.25">
      <c r="A9" s="1">
        <v>1021027</v>
      </c>
      <c r="B9" s="1" t="s">
        <v>2362</v>
      </c>
      <c r="C9" s="1" t="s">
        <v>4376</v>
      </c>
    </row>
    <row r="10" spans="1:3" x14ac:dyDescent="0.25">
      <c r="A10" s="1">
        <v>1011016</v>
      </c>
      <c r="B10" s="1" t="s">
        <v>1137</v>
      </c>
      <c r="C10" s="1" t="s">
        <v>4377</v>
      </c>
    </row>
    <row r="11" spans="1:3" x14ac:dyDescent="0.25">
      <c r="A11" s="1">
        <v>1006041</v>
      </c>
      <c r="B11" s="1" t="s">
        <v>605</v>
      </c>
      <c r="C11" s="1" t="s">
        <v>4378</v>
      </c>
    </row>
    <row r="12" spans="1:3" x14ac:dyDescent="0.25">
      <c r="A12" s="1">
        <v>1020463</v>
      </c>
      <c r="B12" s="1" t="s">
        <v>2278</v>
      </c>
      <c r="C12" s="1" t="s">
        <v>4379</v>
      </c>
    </row>
    <row r="13" spans="1:3" x14ac:dyDescent="0.25">
      <c r="A13" s="1">
        <v>1008829</v>
      </c>
      <c r="B13" s="1" t="s">
        <v>898</v>
      </c>
      <c r="C13" s="1" t="s">
        <v>4380</v>
      </c>
    </row>
    <row r="14" spans="1:3" x14ac:dyDescent="0.25">
      <c r="A14" s="1">
        <v>1004369</v>
      </c>
      <c r="B14" s="1" t="s">
        <v>377</v>
      </c>
      <c r="C14" s="1" t="s">
        <v>4381</v>
      </c>
    </row>
    <row r="15" spans="1:3" x14ac:dyDescent="0.25">
      <c r="A15" s="1">
        <v>1007269</v>
      </c>
      <c r="B15" s="1" t="s">
        <v>735</v>
      </c>
      <c r="C15" s="1" t="s">
        <v>4382</v>
      </c>
    </row>
    <row r="16" spans="1:3" x14ac:dyDescent="0.25">
      <c r="A16" s="1">
        <v>1007803</v>
      </c>
      <c r="B16" s="1" t="s">
        <v>801</v>
      </c>
      <c r="C16" s="1" t="s">
        <v>4383</v>
      </c>
    </row>
    <row r="17" spans="1:3" x14ac:dyDescent="0.25">
      <c r="A17" s="1">
        <v>1052242</v>
      </c>
      <c r="B17" s="1" t="s">
        <v>4357</v>
      </c>
      <c r="C17" s="1" t="s">
        <v>4384</v>
      </c>
    </row>
    <row r="18" spans="1:3" x14ac:dyDescent="0.25">
      <c r="A18" s="1">
        <v>1046303</v>
      </c>
      <c r="B18" s="1" t="s">
        <v>4278</v>
      </c>
      <c r="C18" s="1" t="s">
        <v>4385</v>
      </c>
    </row>
    <row r="19" spans="1:3" x14ac:dyDescent="0.25">
      <c r="A19" s="1">
        <v>1020085</v>
      </c>
      <c r="B19" s="1" t="s">
        <v>4152</v>
      </c>
      <c r="C19" s="1" t="s">
        <v>4386</v>
      </c>
    </row>
    <row r="20" spans="1:3" x14ac:dyDescent="0.25">
      <c r="A20" s="1">
        <v>1045683</v>
      </c>
      <c r="B20" s="1" t="s">
        <v>3177</v>
      </c>
      <c r="C20" s="1" t="s">
        <v>4387</v>
      </c>
    </row>
    <row r="21" spans="1:3" x14ac:dyDescent="0.25">
      <c r="A21" s="1">
        <v>1009632</v>
      </c>
      <c r="B21" s="1" t="s">
        <v>987</v>
      </c>
      <c r="C21" s="1" t="s">
        <v>4388</v>
      </c>
    </row>
    <row r="22" spans="1:3" x14ac:dyDescent="0.25">
      <c r="A22" s="1">
        <v>1024291</v>
      </c>
      <c r="B22" s="1" t="s">
        <v>2396</v>
      </c>
      <c r="C22" s="1" t="s">
        <v>4389</v>
      </c>
    </row>
    <row r="23" spans="1:3" x14ac:dyDescent="0.25">
      <c r="A23" s="1">
        <v>1010105</v>
      </c>
      <c r="B23" s="1" t="s">
        <v>1024</v>
      </c>
      <c r="C23" s="1" t="s">
        <v>4390</v>
      </c>
    </row>
    <row r="24" spans="1:3" x14ac:dyDescent="0.25">
      <c r="A24" s="1">
        <v>1029309</v>
      </c>
      <c r="B24" s="1" t="s">
        <v>4232</v>
      </c>
      <c r="C24" s="1" t="s">
        <v>4391</v>
      </c>
    </row>
    <row r="25" spans="1:3" x14ac:dyDescent="0.25">
      <c r="A25" s="1">
        <v>1014959</v>
      </c>
      <c r="B25" s="1" t="s">
        <v>1576</v>
      </c>
      <c r="C25" s="1" t="s">
        <v>4392</v>
      </c>
    </row>
    <row r="26" spans="1:3" x14ac:dyDescent="0.25">
      <c r="A26" s="1">
        <v>1012189</v>
      </c>
      <c r="B26" s="1" t="s">
        <v>1279</v>
      </c>
      <c r="C26" s="1" t="s">
        <v>4393</v>
      </c>
    </row>
    <row r="27" spans="1:3" x14ac:dyDescent="0.25">
      <c r="A27" s="1">
        <v>1012248</v>
      </c>
      <c r="B27" s="1" t="s">
        <v>1285</v>
      </c>
      <c r="C27" s="1" t="s">
        <v>4394</v>
      </c>
    </row>
    <row r="28" spans="1:3" x14ac:dyDescent="0.25">
      <c r="A28" s="1">
        <v>1008921</v>
      </c>
      <c r="B28" s="1" t="s">
        <v>907</v>
      </c>
      <c r="C28" s="1" t="s">
        <v>4395</v>
      </c>
    </row>
    <row r="29" spans="1:3" x14ac:dyDescent="0.25">
      <c r="A29" s="1">
        <v>1030164</v>
      </c>
      <c r="B29" s="1" t="s">
        <v>4248</v>
      </c>
      <c r="C29" s="1" t="s">
        <v>4396</v>
      </c>
    </row>
    <row r="30" spans="1:3" x14ac:dyDescent="0.25">
      <c r="A30" s="1">
        <v>1010040</v>
      </c>
      <c r="B30" s="1" t="s">
        <v>1019</v>
      </c>
      <c r="C30" s="1" t="s">
        <v>4397</v>
      </c>
    </row>
    <row r="31" spans="1:3" x14ac:dyDescent="0.25">
      <c r="A31" s="1">
        <v>1007133</v>
      </c>
      <c r="B31" s="1" t="s">
        <v>726</v>
      </c>
      <c r="C31" s="1" t="s">
        <v>4398</v>
      </c>
    </row>
    <row r="32" spans="1:3" x14ac:dyDescent="0.25">
      <c r="A32" s="1">
        <v>1009469</v>
      </c>
      <c r="B32" s="1" t="s">
        <v>971</v>
      </c>
      <c r="C32" s="1" t="s">
        <v>4399</v>
      </c>
    </row>
    <row r="33" spans="1:3" x14ac:dyDescent="0.25">
      <c r="A33" s="1">
        <v>1009133</v>
      </c>
      <c r="B33" s="1" t="s">
        <v>932</v>
      </c>
      <c r="C33" s="1" t="s">
        <v>4400</v>
      </c>
    </row>
    <row r="34" spans="1:3" x14ac:dyDescent="0.25">
      <c r="A34" s="1">
        <v>1025423</v>
      </c>
      <c r="B34" s="1" t="s">
        <v>2568</v>
      </c>
      <c r="C34" s="1" t="s">
        <v>4401</v>
      </c>
    </row>
    <row r="35" spans="1:3" x14ac:dyDescent="0.25">
      <c r="A35" s="1">
        <v>1005803</v>
      </c>
      <c r="B35" s="1" t="s">
        <v>560</v>
      </c>
      <c r="C35" s="1" t="s">
        <v>4402</v>
      </c>
    </row>
    <row r="36" spans="1:3" x14ac:dyDescent="0.25">
      <c r="A36" s="1">
        <v>1051967</v>
      </c>
      <c r="B36" s="1" t="s">
        <v>4354</v>
      </c>
      <c r="C36" s="1" t="s">
        <v>4403</v>
      </c>
    </row>
    <row r="37" spans="1:3" x14ac:dyDescent="0.25">
      <c r="A37" s="1">
        <v>1051727</v>
      </c>
      <c r="B37" s="1" t="s">
        <v>4348</v>
      </c>
      <c r="C37" s="1" t="s">
        <v>4404</v>
      </c>
    </row>
    <row r="38" spans="1:3" x14ac:dyDescent="0.25">
      <c r="A38" s="1">
        <v>1052241</v>
      </c>
      <c r="B38" s="1" t="s">
        <v>4356</v>
      </c>
      <c r="C38" s="1" t="s">
        <v>4405</v>
      </c>
    </row>
    <row r="39" spans="1:3" x14ac:dyDescent="0.25">
      <c r="A39" s="1">
        <v>1051847</v>
      </c>
      <c r="B39" s="1" t="s">
        <v>4353</v>
      </c>
      <c r="C39" s="1" t="s">
        <v>4406</v>
      </c>
    </row>
    <row r="40" spans="1:3" x14ac:dyDescent="0.25">
      <c r="A40" s="1">
        <v>1026616</v>
      </c>
      <c r="B40" s="1" t="s">
        <v>2748</v>
      </c>
      <c r="C40" s="1" t="s">
        <v>4407</v>
      </c>
    </row>
    <row r="41" spans="1:3" x14ac:dyDescent="0.25">
      <c r="A41" s="1">
        <v>1032223</v>
      </c>
      <c r="B41" s="1" t="s">
        <v>3088</v>
      </c>
      <c r="C41" s="1" t="s">
        <v>4408</v>
      </c>
    </row>
    <row r="42" spans="1:3" x14ac:dyDescent="0.25">
      <c r="A42" s="1">
        <v>1019099</v>
      </c>
      <c r="B42" s="1" t="s">
        <v>4133</v>
      </c>
      <c r="C42" s="1" t="s">
        <v>4409</v>
      </c>
    </row>
    <row r="43" spans="1:3" x14ac:dyDescent="0.25">
      <c r="A43" s="1">
        <v>1015691</v>
      </c>
      <c r="B43" s="1" t="s">
        <v>1674</v>
      </c>
      <c r="C43" s="1" t="s">
        <v>4410</v>
      </c>
    </row>
    <row r="44" spans="1:3" x14ac:dyDescent="0.25">
      <c r="A44" s="1">
        <v>1020360</v>
      </c>
      <c r="B44" s="1" t="s">
        <v>2258</v>
      </c>
      <c r="C44" s="1" t="s">
        <v>4411</v>
      </c>
    </row>
    <row r="45" spans="1:3" x14ac:dyDescent="0.25">
      <c r="A45" s="1">
        <v>1029623</v>
      </c>
      <c r="B45" s="1" t="s">
        <v>2957</v>
      </c>
      <c r="C45" s="1" t="s">
        <v>4412</v>
      </c>
    </row>
    <row r="46" spans="1:3" x14ac:dyDescent="0.25">
      <c r="A46" s="1">
        <v>1017281</v>
      </c>
      <c r="B46" s="1" t="s">
        <v>1823</v>
      </c>
      <c r="C46" s="1" t="s">
        <v>4413</v>
      </c>
    </row>
    <row r="47" spans="1:3" x14ac:dyDescent="0.25">
      <c r="A47" s="1">
        <v>1019445</v>
      </c>
      <c r="B47" s="1" t="s">
        <v>2098</v>
      </c>
      <c r="C47" s="1" t="s">
        <v>4414</v>
      </c>
    </row>
    <row r="48" spans="1:3" x14ac:dyDescent="0.25">
      <c r="A48" s="1">
        <v>1010699</v>
      </c>
      <c r="B48" s="1" t="s">
        <v>1091</v>
      </c>
      <c r="C48" s="1" t="s">
        <v>4415</v>
      </c>
    </row>
    <row r="49" spans="1:3" x14ac:dyDescent="0.25">
      <c r="A49" s="1">
        <v>1015197</v>
      </c>
      <c r="B49" s="1" t="s">
        <v>1619</v>
      </c>
      <c r="C49" s="1" t="s">
        <v>4416</v>
      </c>
    </row>
    <row r="50" spans="1:3" x14ac:dyDescent="0.25">
      <c r="A50" s="1">
        <v>1012139</v>
      </c>
      <c r="B50" s="1" t="s">
        <v>1275</v>
      </c>
      <c r="C50" s="1" t="s">
        <v>4417</v>
      </c>
    </row>
    <row r="51" spans="1:3" x14ac:dyDescent="0.25">
      <c r="A51" s="1">
        <v>1012176</v>
      </c>
      <c r="B51" s="1" t="s">
        <v>1276</v>
      </c>
      <c r="C51" s="1" t="s">
        <v>4418</v>
      </c>
    </row>
    <row r="52" spans="1:3" x14ac:dyDescent="0.25">
      <c r="A52" s="1">
        <v>1015696</v>
      </c>
      <c r="B52" s="1" t="s">
        <v>1676</v>
      </c>
      <c r="C52" s="1" t="s">
        <v>4419</v>
      </c>
    </row>
    <row r="53" spans="1:3" x14ac:dyDescent="0.25">
      <c r="A53" s="1">
        <v>1015627</v>
      </c>
      <c r="B53" s="1" t="s">
        <v>1669</v>
      </c>
      <c r="C53" s="1" t="s">
        <v>4420</v>
      </c>
    </row>
    <row r="54" spans="1:3" x14ac:dyDescent="0.25">
      <c r="A54" s="1">
        <v>1006604</v>
      </c>
      <c r="B54" s="1" t="s">
        <v>671</v>
      </c>
      <c r="C54" s="1" t="s">
        <v>4421</v>
      </c>
    </row>
    <row r="55" spans="1:3" x14ac:dyDescent="0.25">
      <c r="A55" s="1">
        <v>1007580</v>
      </c>
      <c r="B55" s="1" t="s">
        <v>770</v>
      </c>
      <c r="C55" s="1" t="s">
        <v>4422</v>
      </c>
    </row>
    <row r="56" spans="1:3" x14ac:dyDescent="0.25">
      <c r="A56" s="1">
        <v>1001882</v>
      </c>
      <c r="B56" s="1" t="s">
        <v>180</v>
      </c>
      <c r="C56" s="1" t="s">
        <v>4423</v>
      </c>
    </row>
    <row r="57" spans="1:3" x14ac:dyDescent="0.25">
      <c r="A57" s="1">
        <v>1004515</v>
      </c>
      <c r="B57" s="1" t="s">
        <v>3913</v>
      </c>
      <c r="C57" s="1" t="s">
        <v>4424</v>
      </c>
    </row>
    <row r="58" spans="1:3" x14ac:dyDescent="0.25">
      <c r="A58" s="1">
        <v>1015409</v>
      </c>
      <c r="B58" s="1" t="s">
        <v>1648</v>
      </c>
      <c r="C58" s="1" t="s">
        <v>4425</v>
      </c>
    </row>
    <row r="59" spans="1:3" x14ac:dyDescent="0.25">
      <c r="A59" s="1">
        <v>1007610</v>
      </c>
      <c r="B59" s="1" t="s">
        <v>3947</v>
      </c>
      <c r="C59" s="1" t="s">
        <v>4426</v>
      </c>
    </row>
    <row r="60" spans="1:3" x14ac:dyDescent="0.25">
      <c r="A60" s="1">
        <v>1007018</v>
      </c>
      <c r="B60" s="1" t="s">
        <v>715</v>
      </c>
      <c r="C60" s="1" t="s">
        <v>4427</v>
      </c>
    </row>
    <row r="61" spans="1:3" x14ac:dyDescent="0.25">
      <c r="A61" s="1">
        <v>1051755</v>
      </c>
      <c r="B61" s="1" t="s">
        <v>3721</v>
      </c>
      <c r="C61" s="1" t="s">
        <v>4428</v>
      </c>
    </row>
    <row r="62" spans="1:3" x14ac:dyDescent="0.25">
      <c r="A62" s="1">
        <v>1052274</v>
      </c>
      <c r="B62" s="1" t="s">
        <v>3772</v>
      </c>
      <c r="C62" s="1" t="s">
        <v>4429</v>
      </c>
    </row>
    <row r="63" spans="1:3" x14ac:dyDescent="0.25">
      <c r="A63" s="1">
        <v>1053694</v>
      </c>
      <c r="B63" s="1" t="s">
        <v>3812</v>
      </c>
      <c r="C63" s="1" t="s">
        <v>4430</v>
      </c>
    </row>
    <row r="64" spans="1:3" x14ac:dyDescent="0.25">
      <c r="A64" s="1">
        <v>1051581</v>
      </c>
      <c r="B64" s="1" t="s">
        <v>3678</v>
      </c>
      <c r="C64" s="1" t="s">
        <v>4431</v>
      </c>
    </row>
    <row r="65" spans="1:3" x14ac:dyDescent="0.25">
      <c r="A65" s="1">
        <v>1048930</v>
      </c>
      <c r="B65" s="1" t="s">
        <v>3563</v>
      </c>
      <c r="C65" s="1" t="s">
        <v>4432</v>
      </c>
    </row>
    <row r="66" spans="1:3" x14ac:dyDescent="0.25">
      <c r="A66" s="1">
        <v>1024595</v>
      </c>
      <c r="B66" s="1" t="s">
        <v>2432</v>
      </c>
      <c r="C66" s="1" t="s">
        <v>4433</v>
      </c>
    </row>
    <row r="67" spans="1:3" x14ac:dyDescent="0.25">
      <c r="A67" s="1">
        <v>1024650</v>
      </c>
      <c r="B67" s="1" t="s">
        <v>2437</v>
      </c>
      <c r="C67" s="1" t="s">
        <v>4434</v>
      </c>
    </row>
    <row r="68" spans="1:3" x14ac:dyDescent="0.25">
      <c r="A68" s="1">
        <v>1051464</v>
      </c>
      <c r="B68" s="1" t="s">
        <v>3657</v>
      </c>
      <c r="C68" s="1" t="s">
        <v>4435</v>
      </c>
    </row>
    <row r="69" spans="1:3" x14ac:dyDescent="0.25">
      <c r="A69" s="1">
        <v>1026825</v>
      </c>
      <c r="B69" s="1" t="s">
        <v>2787</v>
      </c>
      <c r="C69" s="1" t="s">
        <v>4436</v>
      </c>
    </row>
    <row r="70" spans="1:3" x14ac:dyDescent="0.25">
      <c r="A70" s="1">
        <v>1029316</v>
      </c>
      <c r="B70" s="1" t="s">
        <v>2898</v>
      </c>
      <c r="C70" s="1" t="s">
        <v>4437</v>
      </c>
    </row>
    <row r="71" spans="1:3" x14ac:dyDescent="0.25">
      <c r="A71" s="1">
        <v>1029344</v>
      </c>
      <c r="B71" s="1" t="s">
        <v>2912</v>
      </c>
      <c r="C71" s="1" t="s">
        <v>4438</v>
      </c>
    </row>
    <row r="72" spans="1:3" x14ac:dyDescent="0.25">
      <c r="A72" s="1">
        <v>1012100</v>
      </c>
      <c r="B72" s="1" t="s">
        <v>4015</v>
      </c>
      <c r="C72" s="1" t="s">
        <v>4439</v>
      </c>
    </row>
    <row r="73" spans="1:3" x14ac:dyDescent="0.25">
      <c r="A73" s="1">
        <v>1025110</v>
      </c>
      <c r="B73" s="1" t="s">
        <v>4189</v>
      </c>
      <c r="C73" s="1" t="s">
        <v>4440</v>
      </c>
    </row>
    <row r="74" spans="1:3" x14ac:dyDescent="0.25">
      <c r="A74" s="1">
        <v>1046845</v>
      </c>
      <c r="B74" s="1" t="s">
        <v>4291</v>
      </c>
      <c r="C74" s="1" t="s">
        <v>4441</v>
      </c>
    </row>
    <row r="75" spans="1:3" x14ac:dyDescent="0.25">
      <c r="A75" s="1">
        <v>1015891</v>
      </c>
      <c r="B75" s="1" t="s">
        <v>1703</v>
      </c>
      <c r="C75" s="1" t="s">
        <v>4442</v>
      </c>
    </row>
    <row r="76" spans="1:3" x14ac:dyDescent="0.25">
      <c r="A76" s="1">
        <v>1045506</v>
      </c>
      <c r="B76" s="1" t="s">
        <v>3137</v>
      </c>
      <c r="C76" s="1" t="s">
        <v>4443</v>
      </c>
    </row>
    <row r="77" spans="1:3" x14ac:dyDescent="0.25">
      <c r="A77" s="1">
        <v>1045508</v>
      </c>
      <c r="B77" s="1" t="s">
        <v>3138</v>
      </c>
      <c r="C77" s="1" t="s">
        <v>4444</v>
      </c>
    </row>
    <row r="78" spans="1:3" x14ac:dyDescent="0.25">
      <c r="A78" s="1">
        <v>1011539</v>
      </c>
      <c r="B78" s="1" t="s">
        <v>1208</v>
      </c>
      <c r="C78" s="1" t="s">
        <v>4445</v>
      </c>
    </row>
    <row r="79" spans="1:3" x14ac:dyDescent="0.25">
      <c r="A79" s="1">
        <v>1025136</v>
      </c>
      <c r="B79" s="1" t="s">
        <v>2508</v>
      </c>
      <c r="C79" s="1" t="s">
        <v>4446</v>
      </c>
    </row>
    <row r="80" spans="1:3" x14ac:dyDescent="0.25">
      <c r="A80" s="1">
        <v>1051516</v>
      </c>
      <c r="B80" s="1" t="s">
        <v>4342</v>
      </c>
      <c r="C80" s="1" t="s">
        <v>4447</v>
      </c>
    </row>
    <row r="81" spans="1:3" x14ac:dyDescent="0.25">
      <c r="A81" s="1">
        <v>1014312</v>
      </c>
      <c r="B81" s="1" t="s">
        <v>1511</v>
      </c>
      <c r="C81" s="1" t="s">
        <v>4448</v>
      </c>
    </row>
    <row r="82" spans="1:3" x14ac:dyDescent="0.25">
      <c r="A82" s="1">
        <v>1014377</v>
      </c>
      <c r="B82" s="1" t="s">
        <v>1517</v>
      </c>
      <c r="C82" s="1" t="s">
        <v>4449</v>
      </c>
    </row>
    <row r="83" spans="1:3" x14ac:dyDescent="0.25">
      <c r="A83" s="1">
        <v>1014436</v>
      </c>
      <c r="B83" s="1" t="s">
        <v>1521</v>
      </c>
      <c r="C83" s="1" t="s">
        <v>4450</v>
      </c>
    </row>
    <row r="84" spans="1:3" x14ac:dyDescent="0.25">
      <c r="A84" s="1">
        <v>1014438</v>
      </c>
      <c r="B84" s="1" t="s">
        <v>1522</v>
      </c>
      <c r="C84" s="1" t="s">
        <v>4451</v>
      </c>
    </row>
    <row r="85" spans="1:3" x14ac:dyDescent="0.25">
      <c r="A85" s="1">
        <v>1045606</v>
      </c>
      <c r="B85" s="1" t="s">
        <v>3162</v>
      </c>
      <c r="C85" s="1" t="s">
        <v>4452</v>
      </c>
    </row>
    <row r="86" spans="1:3" x14ac:dyDescent="0.25">
      <c r="A86" s="1">
        <v>1029551</v>
      </c>
      <c r="B86" s="1" t="s">
        <v>2951</v>
      </c>
      <c r="C86" s="1" t="s">
        <v>4453</v>
      </c>
    </row>
    <row r="87" spans="1:3" x14ac:dyDescent="0.25">
      <c r="A87" s="1">
        <v>1045897</v>
      </c>
      <c r="B87" s="1" t="s">
        <v>4270</v>
      </c>
      <c r="C87" s="1" t="s">
        <v>4454</v>
      </c>
    </row>
    <row r="88" spans="1:3" x14ac:dyDescent="0.25">
      <c r="A88" s="1">
        <v>1046263</v>
      </c>
      <c r="B88" s="1" t="s">
        <v>4277</v>
      </c>
      <c r="C88" s="1" t="s">
        <v>4455</v>
      </c>
    </row>
    <row r="89" spans="1:3" x14ac:dyDescent="0.25">
      <c r="A89" s="1">
        <v>1008987</v>
      </c>
      <c r="B89" s="1" t="s">
        <v>919</v>
      </c>
      <c r="C89" s="1" t="s">
        <v>4456</v>
      </c>
    </row>
    <row r="90" spans="1:3" x14ac:dyDescent="0.25">
      <c r="A90" s="1">
        <v>1048043</v>
      </c>
      <c r="B90" s="1" t="s">
        <v>4294</v>
      </c>
      <c r="C90" s="1" t="s">
        <v>4457</v>
      </c>
    </row>
    <row r="91" spans="1:3" x14ac:dyDescent="0.25">
      <c r="A91" s="1">
        <v>1019593</v>
      </c>
      <c r="B91" s="1" t="s">
        <v>4143</v>
      </c>
      <c r="C91" s="1" t="s">
        <v>4458</v>
      </c>
    </row>
    <row r="92" spans="1:3" x14ac:dyDescent="0.25">
      <c r="A92" s="1">
        <v>1019455</v>
      </c>
      <c r="B92" s="1" t="s">
        <v>4140</v>
      </c>
      <c r="C92" s="1" t="s">
        <v>4459</v>
      </c>
    </row>
    <row r="93" spans="1:3" x14ac:dyDescent="0.25">
      <c r="A93" s="1">
        <v>1016845</v>
      </c>
      <c r="B93" s="1" t="s">
        <v>1774</v>
      </c>
      <c r="C93" s="1" t="s">
        <v>4460</v>
      </c>
    </row>
    <row r="94" spans="1:3" x14ac:dyDescent="0.25">
      <c r="A94" s="1">
        <v>1010772</v>
      </c>
      <c r="B94" s="1" t="s">
        <v>1099</v>
      </c>
      <c r="C94" s="1" t="s">
        <v>4461</v>
      </c>
    </row>
    <row r="95" spans="1:3" x14ac:dyDescent="0.25">
      <c r="A95" s="1">
        <v>1014659</v>
      </c>
      <c r="B95" s="1" t="s">
        <v>1543</v>
      </c>
      <c r="C95" s="1" t="s">
        <v>4462</v>
      </c>
    </row>
    <row r="96" spans="1:3" x14ac:dyDescent="0.25">
      <c r="A96" s="1">
        <v>1014451</v>
      </c>
      <c r="B96" s="1" t="s">
        <v>1524</v>
      </c>
      <c r="C96" s="1" t="s">
        <v>4463</v>
      </c>
    </row>
    <row r="97" spans="1:3" x14ac:dyDescent="0.25">
      <c r="A97" s="1">
        <v>1013674</v>
      </c>
      <c r="B97" s="1" t="s">
        <v>1441</v>
      </c>
      <c r="C97" s="1" t="s">
        <v>4464</v>
      </c>
    </row>
    <row r="98" spans="1:3" x14ac:dyDescent="0.25">
      <c r="A98" s="1">
        <v>1018668</v>
      </c>
      <c r="B98" s="1" t="s">
        <v>2002</v>
      </c>
      <c r="C98" s="1" t="s">
        <v>4465</v>
      </c>
    </row>
    <row r="99" spans="1:3" x14ac:dyDescent="0.25">
      <c r="A99" s="1">
        <v>1013749</v>
      </c>
      <c r="B99" s="1" t="s">
        <v>1453</v>
      </c>
      <c r="C99" s="1" t="s">
        <v>4466</v>
      </c>
    </row>
    <row r="100" spans="1:3" x14ac:dyDescent="0.25">
      <c r="A100" s="1">
        <v>1017020</v>
      </c>
      <c r="B100" s="1" t="s">
        <v>1792</v>
      </c>
      <c r="C100" s="1" t="s">
        <v>4467</v>
      </c>
    </row>
    <row r="101" spans="1:3" x14ac:dyDescent="0.25">
      <c r="A101" s="1">
        <v>1017019</v>
      </c>
      <c r="B101" s="1" t="s">
        <v>1791</v>
      </c>
      <c r="C101" s="1" t="s">
        <v>4468</v>
      </c>
    </row>
    <row r="102" spans="1:3" x14ac:dyDescent="0.25">
      <c r="A102" s="1">
        <v>1016158</v>
      </c>
      <c r="B102" s="1" t="s">
        <v>1733</v>
      </c>
      <c r="C102" s="1" t="s">
        <v>4469</v>
      </c>
    </row>
    <row r="103" spans="1:3" x14ac:dyDescent="0.25">
      <c r="A103" s="1">
        <v>1010606</v>
      </c>
      <c r="B103" s="1" t="s">
        <v>1080</v>
      </c>
      <c r="C103" s="1" t="s">
        <v>4470</v>
      </c>
    </row>
    <row r="104" spans="1:3" x14ac:dyDescent="0.25">
      <c r="A104" s="1">
        <v>1017086</v>
      </c>
      <c r="B104" s="1" t="s">
        <v>1801</v>
      </c>
      <c r="C104" s="1" t="s">
        <v>4471</v>
      </c>
    </row>
    <row r="105" spans="1:3" x14ac:dyDescent="0.25">
      <c r="A105" s="1">
        <v>1018120</v>
      </c>
      <c r="B105" s="1" t="s">
        <v>1941</v>
      </c>
      <c r="C105" s="1" t="s">
        <v>4472</v>
      </c>
    </row>
    <row r="106" spans="1:3" x14ac:dyDescent="0.25">
      <c r="A106" s="1">
        <v>1017288</v>
      </c>
      <c r="B106" s="1" t="s">
        <v>1824</v>
      </c>
      <c r="C106" s="1" t="s">
        <v>4473</v>
      </c>
    </row>
    <row r="107" spans="1:3" x14ac:dyDescent="0.25">
      <c r="A107" s="1">
        <v>1019210</v>
      </c>
      <c r="B107" s="1" t="s">
        <v>2065</v>
      </c>
      <c r="C107" s="1" t="s">
        <v>4474</v>
      </c>
    </row>
    <row r="108" spans="1:3" x14ac:dyDescent="0.25">
      <c r="A108" s="1">
        <v>1013484</v>
      </c>
      <c r="B108" s="1" t="s">
        <v>1419</v>
      </c>
      <c r="C108" s="1" t="s">
        <v>4475</v>
      </c>
    </row>
    <row r="109" spans="1:3" x14ac:dyDescent="0.25">
      <c r="A109" s="1">
        <v>1015115</v>
      </c>
      <c r="B109" s="1" t="s">
        <v>1606</v>
      </c>
      <c r="C109" s="1" t="s">
        <v>4476</v>
      </c>
    </row>
    <row r="110" spans="1:3" x14ac:dyDescent="0.25">
      <c r="A110" s="1">
        <v>1012762</v>
      </c>
      <c r="B110" s="1" t="s">
        <v>1325</v>
      </c>
      <c r="C110" s="1" t="s">
        <v>4477</v>
      </c>
    </row>
    <row r="111" spans="1:3" x14ac:dyDescent="0.25">
      <c r="A111" s="1">
        <v>1005563</v>
      </c>
      <c r="B111" s="1" t="s">
        <v>532</v>
      </c>
      <c r="C111" s="1" t="s">
        <v>4478</v>
      </c>
    </row>
    <row r="112" spans="1:3" x14ac:dyDescent="0.25">
      <c r="A112" s="1">
        <v>1014806</v>
      </c>
      <c r="B112" s="1" t="s">
        <v>4060</v>
      </c>
      <c r="C112" s="1" t="s">
        <v>4479</v>
      </c>
    </row>
    <row r="113" spans="1:3" x14ac:dyDescent="0.25">
      <c r="A113" s="1">
        <v>1005559</v>
      </c>
      <c r="B113" s="1" t="s">
        <v>529</v>
      </c>
      <c r="C113" s="1" t="s">
        <v>4480</v>
      </c>
    </row>
    <row r="114" spans="1:3" x14ac:dyDescent="0.25">
      <c r="A114" s="1">
        <v>1005512</v>
      </c>
      <c r="B114" s="1" t="s">
        <v>518</v>
      </c>
      <c r="C114" s="1" t="s">
        <v>4481</v>
      </c>
    </row>
    <row r="115" spans="1:3" x14ac:dyDescent="0.25">
      <c r="A115" s="1">
        <v>1050113</v>
      </c>
      <c r="B115" s="1" t="s">
        <v>4330</v>
      </c>
      <c r="C115" s="1" t="s">
        <v>4482</v>
      </c>
    </row>
    <row r="116" spans="1:3" x14ac:dyDescent="0.25">
      <c r="A116" s="1">
        <v>1005564</v>
      </c>
      <c r="B116" s="1" t="s">
        <v>533</v>
      </c>
      <c r="C116" s="1" t="s">
        <v>4483</v>
      </c>
    </row>
    <row r="117" spans="1:3" x14ac:dyDescent="0.25">
      <c r="A117" s="1">
        <v>1050244</v>
      </c>
      <c r="B117" s="1" t="s">
        <v>4333</v>
      </c>
      <c r="C117" s="1" t="s">
        <v>4484</v>
      </c>
    </row>
    <row r="118" spans="1:3" x14ac:dyDescent="0.25">
      <c r="A118" s="1">
        <v>1050258</v>
      </c>
      <c r="B118" s="1" t="s">
        <v>4333</v>
      </c>
      <c r="C118" s="1" t="s">
        <v>4485</v>
      </c>
    </row>
    <row r="119" spans="1:3" x14ac:dyDescent="0.25">
      <c r="A119" s="1">
        <v>1048528</v>
      </c>
      <c r="B119" s="1" t="s">
        <v>4312</v>
      </c>
      <c r="C119" s="1" t="s">
        <v>4486</v>
      </c>
    </row>
    <row r="120" spans="1:3" x14ac:dyDescent="0.25">
      <c r="A120" s="1">
        <v>1048793</v>
      </c>
      <c r="B120" s="1" t="s">
        <v>4316</v>
      </c>
      <c r="C120" s="1" t="s">
        <v>4487</v>
      </c>
    </row>
    <row r="121" spans="1:3" x14ac:dyDescent="0.25">
      <c r="A121" s="1">
        <v>1052120</v>
      </c>
      <c r="B121" s="1" t="s">
        <v>3759</v>
      </c>
      <c r="C121" s="1" t="s">
        <v>4488</v>
      </c>
    </row>
    <row r="122" spans="1:3" x14ac:dyDescent="0.25">
      <c r="A122" s="1">
        <v>1046123</v>
      </c>
      <c r="B122" s="1" t="s">
        <v>3271</v>
      </c>
      <c r="C122" s="1" t="s">
        <v>4489</v>
      </c>
    </row>
    <row r="123" spans="1:3" x14ac:dyDescent="0.25">
      <c r="A123" s="1">
        <v>1046134</v>
      </c>
      <c r="B123" s="1" t="s">
        <v>3272</v>
      </c>
      <c r="C123" s="1" t="s">
        <v>4490</v>
      </c>
    </row>
    <row r="124" spans="1:3" x14ac:dyDescent="0.25">
      <c r="A124" s="1">
        <v>1024298</v>
      </c>
      <c r="B124" s="1" t="s">
        <v>2397</v>
      </c>
      <c r="C124" s="1" t="s">
        <v>4491</v>
      </c>
    </row>
    <row r="125" spans="1:3" x14ac:dyDescent="0.25">
      <c r="A125" s="1">
        <v>1024339</v>
      </c>
      <c r="B125" s="1" t="s">
        <v>2401</v>
      </c>
      <c r="C125" s="1" t="s">
        <v>4492</v>
      </c>
    </row>
    <row r="126" spans="1:3" x14ac:dyDescent="0.25">
      <c r="A126" s="1">
        <v>1024456</v>
      </c>
      <c r="B126" s="1" t="s">
        <v>2413</v>
      </c>
      <c r="C126" s="1" t="s">
        <v>4493</v>
      </c>
    </row>
    <row r="127" spans="1:3" x14ac:dyDescent="0.25">
      <c r="A127" s="1">
        <v>1053737</v>
      </c>
      <c r="B127" s="1" t="s">
        <v>3816</v>
      </c>
      <c r="C127" s="1" t="s">
        <v>4494</v>
      </c>
    </row>
    <row r="128" spans="1:3" x14ac:dyDescent="0.25">
      <c r="A128" s="1">
        <v>1051586</v>
      </c>
      <c r="B128" s="1" t="s">
        <v>3681</v>
      </c>
      <c r="C128" s="1" t="s">
        <v>4495</v>
      </c>
    </row>
    <row r="129" spans="1:3" x14ac:dyDescent="0.25">
      <c r="A129" s="1">
        <v>1051714</v>
      </c>
      <c r="B129" s="1" t="s">
        <v>3701</v>
      </c>
      <c r="C129" s="1" t="s">
        <v>4496</v>
      </c>
    </row>
    <row r="130" spans="1:3" x14ac:dyDescent="0.25">
      <c r="A130" s="1">
        <v>1049021</v>
      </c>
      <c r="B130" s="1" t="s">
        <v>3584</v>
      </c>
      <c r="C130" s="1" t="s">
        <v>4497</v>
      </c>
    </row>
    <row r="131" spans="1:3" x14ac:dyDescent="0.25">
      <c r="A131" s="1">
        <v>1052116</v>
      </c>
      <c r="B131" s="1" t="s">
        <v>3758</v>
      </c>
      <c r="C131" s="1" t="s">
        <v>4498</v>
      </c>
    </row>
    <row r="132" spans="1:3" x14ac:dyDescent="0.25">
      <c r="A132" s="1">
        <v>1049065</v>
      </c>
      <c r="B132" s="1" t="s">
        <v>3592</v>
      </c>
      <c r="C132" s="1" t="s">
        <v>4499</v>
      </c>
    </row>
    <row r="133" spans="1:3" x14ac:dyDescent="0.25">
      <c r="A133" s="1">
        <v>1026087</v>
      </c>
      <c r="B133" s="1" t="s">
        <v>2665</v>
      </c>
      <c r="C133" s="1" t="s">
        <v>4500</v>
      </c>
    </row>
    <row r="134" spans="1:3" x14ac:dyDescent="0.25">
      <c r="A134" s="1">
        <v>1025925</v>
      </c>
      <c r="B134" s="1" t="s">
        <v>2644</v>
      </c>
      <c r="C134" s="1" t="s">
        <v>4501</v>
      </c>
    </row>
    <row r="135" spans="1:3" x14ac:dyDescent="0.25">
      <c r="A135" s="1">
        <v>1026548</v>
      </c>
      <c r="B135" s="1" t="s">
        <v>2734</v>
      </c>
      <c r="C135" s="1" t="s">
        <v>4502</v>
      </c>
    </row>
    <row r="136" spans="1:3" x14ac:dyDescent="0.25">
      <c r="A136" s="1">
        <v>1026600</v>
      </c>
      <c r="B136" s="1" t="s">
        <v>2747</v>
      </c>
      <c r="C136" s="1" t="s">
        <v>4503</v>
      </c>
    </row>
    <row r="137" spans="1:3" x14ac:dyDescent="0.25">
      <c r="A137" s="1">
        <v>1017897</v>
      </c>
      <c r="B137" s="1" t="s">
        <v>4104</v>
      </c>
      <c r="C137" s="1" t="s">
        <v>4504</v>
      </c>
    </row>
    <row r="138" spans="1:3" x14ac:dyDescent="0.25">
      <c r="A138" s="1">
        <v>1025647</v>
      </c>
      <c r="B138" s="1" t="s">
        <v>4202</v>
      </c>
      <c r="C138" s="1" t="s">
        <v>4505</v>
      </c>
    </row>
    <row r="139" spans="1:3" x14ac:dyDescent="0.25">
      <c r="A139" s="1">
        <v>1051437</v>
      </c>
      <c r="B139" s="1" t="s">
        <v>3652</v>
      </c>
      <c r="C139" s="1" t="s">
        <v>4506</v>
      </c>
    </row>
    <row r="140" spans="1:3" x14ac:dyDescent="0.25">
      <c r="A140" s="1">
        <v>1051578</v>
      </c>
      <c r="B140" s="1" t="s">
        <v>3676</v>
      </c>
      <c r="C140" s="1" t="s">
        <v>4507</v>
      </c>
    </row>
    <row r="141" spans="1:3" x14ac:dyDescent="0.25">
      <c r="A141" s="1">
        <v>1025907</v>
      </c>
      <c r="B141" s="1" t="s">
        <v>2642</v>
      </c>
      <c r="C141" s="1" t="s">
        <v>4508</v>
      </c>
    </row>
    <row r="142" spans="1:3" x14ac:dyDescent="0.25">
      <c r="A142" s="1">
        <v>1021133</v>
      </c>
      <c r="B142" s="1" t="s">
        <v>2374</v>
      </c>
      <c r="C142" s="1" t="s">
        <v>4509</v>
      </c>
    </row>
    <row r="143" spans="1:3" x14ac:dyDescent="0.25">
      <c r="A143" s="1">
        <v>1025945</v>
      </c>
      <c r="B143" s="1" t="s">
        <v>2647</v>
      </c>
      <c r="C143" s="1" t="s">
        <v>4510</v>
      </c>
    </row>
    <row r="144" spans="1:3" x14ac:dyDescent="0.25">
      <c r="A144" s="1">
        <v>1036271</v>
      </c>
      <c r="B144" s="1" t="s">
        <v>3099</v>
      </c>
      <c r="C144" s="1" t="s">
        <v>4511</v>
      </c>
    </row>
    <row r="145" spans="1:3" x14ac:dyDescent="0.25">
      <c r="A145" s="1">
        <v>1020933</v>
      </c>
      <c r="B145" s="1" t="s">
        <v>2343</v>
      </c>
      <c r="C145" s="1" t="s">
        <v>4512</v>
      </c>
    </row>
    <row r="146" spans="1:3" x14ac:dyDescent="0.25">
      <c r="A146" s="1">
        <v>1045871</v>
      </c>
      <c r="B146" s="1" t="s">
        <v>3211</v>
      </c>
      <c r="C146" s="1" t="s">
        <v>4513</v>
      </c>
    </row>
    <row r="147" spans="1:3" x14ac:dyDescent="0.25">
      <c r="A147" s="1">
        <v>1013829</v>
      </c>
      <c r="B147" s="1" t="s">
        <v>1463</v>
      </c>
      <c r="C147" s="1" t="s">
        <v>4514</v>
      </c>
    </row>
    <row r="148" spans="1:3" x14ac:dyDescent="0.25">
      <c r="A148" s="1">
        <v>1013927</v>
      </c>
      <c r="B148" s="1" t="s">
        <v>1474</v>
      </c>
      <c r="C148" s="1" t="s">
        <v>4515</v>
      </c>
    </row>
    <row r="149" spans="1:3" x14ac:dyDescent="0.25">
      <c r="A149" s="1">
        <v>1048438</v>
      </c>
      <c r="B149" s="1" t="s">
        <v>3466</v>
      </c>
      <c r="C149" s="1" t="s">
        <v>4516</v>
      </c>
    </row>
    <row r="150" spans="1:3" x14ac:dyDescent="0.25">
      <c r="A150" s="1">
        <v>1046914</v>
      </c>
      <c r="B150" s="1" t="s">
        <v>3403</v>
      </c>
      <c r="C150" s="1" t="s">
        <v>4517</v>
      </c>
    </row>
    <row r="151" spans="1:3" x14ac:dyDescent="0.25">
      <c r="A151" s="1">
        <v>1048164</v>
      </c>
      <c r="B151" s="1" t="s">
        <v>3429</v>
      </c>
      <c r="C151" s="1" t="s">
        <v>4518</v>
      </c>
    </row>
    <row r="152" spans="1:3" x14ac:dyDescent="0.25">
      <c r="A152" s="1">
        <v>1048197</v>
      </c>
      <c r="B152" s="1" t="s">
        <v>3433</v>
      </c>
      <c r="C152" s="1" t="s">
        <v>4519</v>
      </c>
    </row>
    <row r="153" spans="1:3" x14ac:dyDescent="0.25">
      <c r="A153" s="1">
        <v>1048230</v>
      </c>
      <c r="B153" s="1" t="s">
        <v>3434</v>
      </c>
      <c r="C153" s="1" t="s">
        <v>4520</v>
      </c>
    </row>
    <row r="154" spans="1:3" x14ac:dyDescent="0.25">
      <c r="A154" s="1">
        <v>1010904</v>
      </c>
      <c r="B154" s="1" t="s">
        <v>1110</v>
      </c>
      <c r="C154" s="1" t="s">
        <v>4521</v>
      </c>
    </row>
    <row r="155" spans="1:3" x14ac:dyDescent="0.25">
      <c r="A155" s="1">
        <v>1014353</v>
      </c>
      <c r="B155" s="1" t="s">
        <v>1516</v>
      </c>
      <c r="C155" s="1" t="s">
        <v>4522</v>
      </c>
    </row>
    <row r="156" spans="1:3" x14ac:dyDescent="0.25">
      <c r="A156" s="1">
        <v>1046247</v>
      </c>
      <c r="B156" s="1" t="s">
        <v>3308</v>
      </c>
      <c r="C156" s="1" t="s">
        <v>4523</v>
      </c>
    </row>
    <row r="157" spans="1:3" x14ac:dyDescent="0.25">
      <c r="A157" s="1">
        <v>1020771</v>
      </c>
      <c r="B157" s="1" t="s">
        <v>2323</v>
      </c>
      <c r="C157" s="1" t="s">
        <v>4524</v>
      </c>
    </row>
    <row r="158" spans="1:3" x14ac:dyDescent="0.25">
      <c r="A158" s="1">
        <v>1019616</v>
      </c>
      <c r="B158" s="1" t="s">
        <v>2139</v>
      </c>
      <c r="C158" s="1" t="s">
        <v>4525</v>
      </c>
    </row>
    <row r="159" spans="1:3" x14ac:dyDescent="0.25">
      <c r="A159" s="1">
        <v>1020890</v>
      </c>
      <c r="B159" s="1" t="s">
        <v>2339</v>
      </c>
      <c r="C159" s="1" t="s">
        <v>4526</v>
      </c>
    </row>
    <row r="160" spans="1:3" x14ac:dyDescent="0.25">
      <c r="A160" s="1">
        <v>1019719</v>
      </c>
      <c r="B160" s="1" t="s">
        <v>2155</v>
      </c>
      <c r="C160" s="1" t="s">
        <v>4527</v>
      </c>
    </row>
    <row r="161" spans="1:3" x14ac:dyDescent="0.25">
      <c r="A161" s="1">
        <v>1019854</v>
      </c>
      <c r="B161" s="1" t="s">
        <v>2182</v>
      </c>
      <c r="C161" s="1" t="s">
        <v>4528</v>
      </c>
    </row>
    <row r="162" spans="1:3" x14ac:dyDescent="0.25">
      <c r="A162" s="1">
        <v>1029579</v>
      </c>
      <c r="B162" s="1" t="s">
        <v>2952</v>
      </c>
      <c r="C162" s="1" t="s">
        <v>4529</v>
      </c>
    </row>
    <row r="163" spans="1:3" x14ac:dyDescent="0.25">
      <c r="A163" s="1">
        <v>1010742</v>
      </c>
      <c r="B163" s="1" t="s">
        <v>1096</v>
      </c>
      <c r="C163" s="1" t="s">
        <v>4530</v>
      </c>
    </row>
    <row r="164" spans="1:3" x14ac:dyDescent="0.25">
      <c r="A164" s="1">
        <v>1014772</v>
      </c>
      <c r="B164" s="1" t="s">
        <v>1553</v>
      </c>
      <c r="C164" s="1" t="s">
        <v>4531</v>
      </c>
    </row>
    <row r="165" spans="1:3" x14ac:dyDescent="0.25">
      <c r="A165" s="1">
        <v>1015163</v>
      </c>
      <c r="B165" s="1" t="s">
        <v>1614</v>
      </c>
      <c r="C165" s="1" t="s">
        <v>4532</v>
      </c>
    </row>
    <row r="166" spans="1:3" x14ac:dyDescent="0.25">
      <c r="A166" s="1">
        <v>1013994</v>
      </c>
      <c r="B166" s="1" t="s">
        <v>1484</v>
      </c>
      <c r="C166" s="1" t="s">
        <v>4533</v>
      </c>
    </row>
    <row r="167" spans="1:3" x14ac:dyDescent="0.25">
      <c r="A167" s="1">
        <v>1015483</v>
      </c>
      <c r="B167" s="1" t="s">
        <v>1657</v>
      </c>
      <c r="C167" s="1" t="s">
        <v>4534</v>
      </c>
    </row>
    <row r="168" spans="1:3" x14ac:dyDescent="0.25">
      <c r="A168" s="1">
        <v>1015511</v>
      </c>
      <c r="B168" s="1" t="s">
        <v>1661</v>
      </c>
      <c r="C168" s="1" t="s">
        <v>4535</v>
      </c>
    </row>
    <row r="169" spans="1:3" x14ac:dyDescent="0.25">
      <c r="A169" s="1">
        <v>1015716</v>
      </c>
      <c r="B169" s="1" t="s">
        <v>1679</v>
      </c>
      <c r="C169" s="1" t="s">
        <v>4536</v>
      </c>
    </row>
    <row r="170" spans="1:3" x14ac:dyDescent="0.25">
      <c r="A170" s="1">
        <v>1007428</v>
      </c>
      <c r="B170" s="1" t="s">
        <v>752</v>
      </c>
      <c r="C170" s="1" t="s">
        <v>4537</v>
      </c>
    </row>
    <row r="171" spans="1:3" x14ac:dyDescent="0.25">
      <c r="A171" s="1">
        <v>1029490</v>
      </c>
      <c r="B171" s="1" t="s">
        <v>2937</v>
      </c>
      <c r="C171" s="1" t="s">
        <v>4538</v>
      </c>
    </row>
    <row r="172" spans="1:3" x14ac:dyDescent="0.25">
      <c r="A172" s="1">
        <v>1026895</v>
      </c>
      <c r="B172" s="1" t="s">
        <v>2806</v>
      </c>
      <c r="C172" s="1" t="s">
        <v>4539</v>
      </c>
    </row>
    <row r="173" spans="1:3" x14ac:dyDescent="0.25">
      <c r="A173" s="1">
        <v>1026899</v>
      </c>
      <c r="B173" s="1" t="s">
        <v>2807</v>
      </c>
      <c r="C173" s="1" t="s">
        <v>4540</v>
      </c>
    </row>
    <row r="174" spans="1:3" x14ac:dyDescent="0.25">
      <c r="A174" s="1">
        <v>1020888</v>
      </c>
      <c r="B174" s="1" t="s">
        <v>2338</v>
      </c>
      <c r="C174" s="1" t="s">
        <v>4541</v>
      </c>
    </row>
    <row r="175" spans="1:3" x14ac:dyDescent="0.25">
      <c r="A175" s="1">
        <v>1020186</v>
      </c>
      <c r="B175" s="1" t="s">
        <v>2231</v>
      </c>
      <c r="C175" s="1" t="s">
        <v>4542</v>
      </c>
    </row>
    <row r="176" spans="1:3" x14ac:dyDescent="0.25">
      <c r="A176" s="1">
        <v>1013939</v>
      </c>
      <c r="B176" s="1" t="s">
        <v>1475</v>
      </c>
      <c r="C176" s="1" t="s">
        <v>4543</v>
      </c>
    </row>
    <row r="177" spans="1:3" x14ac:dyDescent="0.25">
      <c r="A177" s="1">
        <v>1048573</v>
      </c>
      <c r="B177" s="1" t="s">
        <v>3492</v>
      </c>
      <c r="C177" s="1" t="s">
        <v>4544</v>
      </c>
    </row>
    <row r="178" spans="1:3" x14ac:dyDescent="0.25">
      <c r="A178" s="1">
        <v>1048661</v>
      </c>
      <c r="B178" s="1" t="s">
        <v>3511</v>
      </c>
      <c r="C178" s="1" t="s">
        <v>4545</v>
      </c>
    </row>
    <row r="179" spans="1:3" x14ac:dyDescent="0.25">
      <c r="A179" s="1">
        <v>1020091</v>
      </c>
      <c r="B179" s="1" t="s">
        <v>2220</v>
      </c>
      <c r="C179" s="1" t="s">
        <v>4546</v>
      </c>
    </row>
    <row r="180" spans="1:3" x14ac:dyDescent="0.25">
      <c r="A180" s="1">
        <v>1048738</v>
      </c>
      <c r="B180" s="1" t="s">
        <v>3526</v>
      </c>
      <c r="C180" s="1" t="s">
        <v>4547</v>
      </c>
    </row>
    <row r="181" spans="1:3" x14ac:dyDescent="0.25">
      <c r="A181" s="1">
        <v>1046710</v>
      </c>
      <c r="B181" s="1" t="s">
        <v>3382</v>
      </c>
      <c r="C181" s="1" t="s">
        <v>4548</v>
      </c>
    </row>
    <row r="182" spans="1:3" x14ac:dyDescent="0.25">
      <c r="A182" s="1">
        <v>1046853</v>
      </c>
      <c r="B182" s="1" t="s">
        <v>3396</v>
      </c>
      <c r="C182" s="1" t="s">
        <v>4549</v>
      </c>
    </row>
    <row r="183" spans="1:3" x14ac:dyDescent="0.25">
      <c r="A183" s="1">
        <v>1014159</v>
      </c>
      <c r="B183" s="1" t="s">
        <v>718</v>
      </c>
      <c r="C183" s="1" t="s">
        <v>4550</v>
      </c>
    </row>
    <row r="184" spans="1:3" x14ac:dyDescent="0.25">
      <c r="A184" s="1">
        <v>1010824</v>
      </c>
      <c r="B184" s="1" t="s">
        <v>1105</v>
      </c>
      <c r="C184" s="1" t="s">
        <v>4551</v>
      </c>
    </row>
    <row r="185" spans="1:3" x14ac:dyDescent="0.25">
      <c r="A185" s="1">
        <v>1014678</v>
      </c>
      <c r="B185" s="1" t="s">
        <v>1545</v>
      </c>
      <c r="C185" s="1" t="s">
        <v>4552</v>
      </c>
    </row>
    <row r="186" spans="1:3" x14ac:dyDescent="0.25">
      <c r="A186" s="1">
        <v>1045390</v>
      </c>
      <c r="B186" s="1" t="s">
        <v>4255</v>
      </c>
      <c r="C186" s="1" t="s">
        <v>4553</v>
      </c>
    </row>
    <row r="187" spans="1:3" x14ac:dyDescent="0.25">
      <c r="A187" s="1">
        <v>1026866</v>
      </c>
      <c r="B187" s="1" t="s">
        <v>4221</v>
      </c>
      <c r="C187" s="1" t="s">
        <v>4554</v>
      </c>
    </row>
    <row r="188" spans="1:3" x14ac:dyDescent="0.25">
      <c r="A188" s="1">
        <v>1007849</v>
      </c>
      <c r="B188" s="1" t="s">
        <v>804</v>
      </c>
      <c r="C188" s="1" t="s">
        <v>4555</v>
      </c>
    </row>
    <row r="189" spans="1:3" x14ac:dyDescent="0.25">
      <c r="A189" s="1">
        <v>1011479</v>
      </c>
      <c r="B189" s="1" t="s">
        <v>1192</v>
      </c>
      <c r="C189" s="1" t="s">
        <v>4556</v>
      </c>
    </row>
    <row r="190" spans="1:3" x14ac:dyDescent="0.25">
      <c r="A190" s="1">
        <v>1008389</v>
      </c>
      <c r="B190" s="1" t="s">
        <v>857</v>
      </c>
      <c r="C190" s="1" t="s">
        <v>4557</v>
      </c>
    </row>
    <row r="191" spans="1:3" x14ac:dyDescent="0.25">
      <c r="A191" s="1">
        <v>1008518</v>
      </c>
      <c r="B191" s="1" t="s">
        <v>869</v>
      </c>
      <c r="C191" s="1" t="s">
        <v>4558</v>
      </c>
    </row>
    <row r="192" spans="1:3" x14ac:dyDescent="0.25">
      <c r="A192" s="1">
        <v>1019371</v>
      </c>
      <c r="B192" s="1" t="s">
        <v>2088</v>
      </c>
      <c r="C192" s="1" t="s">
        <v>4559</v>
      </c>
    </row>
    <row r="193" spans="1:3" x14ac:dyDescent="0.25">
      <c r="A193" s="1">
        <v>1019170</v>
      </c>
      <c r="B193" s="1" t="s">
        <v>2059</v>
      </c>
      <c r="C193" s="1" t="s">
        <v>4560</v>
      </c>
    </row>
    <row r="194" spans="1:3" x14ac:dyDescent="0.25">
      <c r="A194" s="1">
        <v>1013451</v>
      </c>
      <c r="B194" s="1" t="s">
        <v>1415</v>
      </c>
      <c r="C194" s="1" t="s">
        <v>4561</v>
      </c>
    </row>
    <row r="195" spans="1:3" x14ac:dyDescent="0.25">
      <c r="A195" s="1">
        <v>1012488</v>
      </c>
      <c r="B195" s="1" t="s">
        <v>1304</v>
      </c>
      <c r="C195" s="1" t="s">
        <v>4562</v>
      </c>
    </row>
    <row r="196" spans="1:3" x14ac:dyDescent="0.25">
      <c r="A196" s="1">
        <v>1012557</v>
      </c>
      <c r="B196" s="1" t="s">
        <v>1308</v>
      </c>
      <c r="C196" s="1" t="s">
        <v>4563</v>
      </c>
    </row>
    <row r="197" spans="1:3" x14ac:dyDescent="0.25">
      <c r="A197" s="1">
        <v>1012549</v>
      </c>
      <c r="B197" s="1" t="s">
        <v>1307</v>
      </c>
      <c r="C197" s="1" t="s">
        <v>4564</v>
      </c>
    </row>
    <row r="198" spans="1:3" x14ac:dyDescent="0.25">
      <c r="A198" s="1">
        <v>1018239</v>
      </c>
      <c r="B198" s="1" t="s">
        <v>1949</v>
      </c>
      <c r="C198" s="1" t="s">
        <v>4565</v>
      </c>
    </row>
    <row r="199" spans="1:3" x14ac:dyDescent="0.25">
      <c r="A199" s="1">
        <v>1017822</v>
      </c>
      <c r="B199" s="1" t="s">
        <v>1895</v>
      </c>
      <c r="C199" s="1" t="s">
        <v>4566</v>
      </c>
    </row>
    <row r="200" spans="1:3" x14ac:dyDescent="0.25">
      <c r="A200" s="1">
        <v>1017849</v>
      </c>
      <c r="B200" s="1" t="s">
        <v>1901</v>
      </c>
      <c r="C200" s="1" t="s">
        <v>4567</v>
      </c>
    </row>
    <row r="201" spans="1:3" x14ac:dyDescent="0.25">
      <c r="A201" s="1">
        <v>1017998</v>
      </c>
      <c r="B201" s="1" t="s">
        <v>1918</v>
      </c>
      <c r="C201" s="1" t="s">
        <v>4568</v>
      </c>
    </row>
    <row r="202" spans="1:3" x14ac:dyDescent="0.25">
      <c r="A202" s="1">
        <v>1018042</v>
      </c>
      <c r="B202" s="1" t="s">
        <v>1925</v>
      </c>
      <c r="C202" s="1" t="s">
        <v>4569</v>
      </c>
    </row>
    <row r="203" spans="1:3" x14ac:dyDescent="0.25">
      <c r="A203" s="1">
        <v>1017101</v>
      </c>
      <c r="B203" s="1" t="s">
        <v>1804</v>
      </c>
      <c r="C203" s="1" t="s">
        <v>4570</v>
      </c>
    </row>
    <row r="204" spans="1:3" x14ac:dyDescent="0.25">
      <c r="A204" s="1">
        <v>1013110</v>
      </c>
      <c r="B204" s="1" t="s">
        <v>1363</v>
      </c>
      <c r="C204" s="1" t="s">
        <v>4571</v>
      </c>
    </row>
    <row r="205" spans="1:3" x14ac:dyDescent="0.25">
      <c r="A205" s="1">
        <v>1019075</v>
      </c>
      <c r="B205" s="1" t="s">
        <v>2051</v>
      </c>
      <c r="C205" s="1" t="s">
        <v>4572</v>
      </c>
    </row>
    <row r="206" spans="1:3" x14ac:dyDescent="0.25">
      <c r="A206" s="1">
        <v>1017077</v>
      </c>
      <c r="B206" s="1" t="s">
        <v>1798</v>
      </c>
      <c r="C206" s="1" t="s">
        <v>4573</v>
      </c>
    </row>
    <row r="207" spans="1:3" x14ac:dyDescent="0.25">
      <c r="A207" s="1">
        <v>1017354</v>
      </c>
      <c r="B207" s="1" t="s">
        <v>1831</v>
      </c>
      <c r="C207" s="1" t="s">
        <v>4574</v>
      </c>
    </row>
    <row r="208" spans="1:3" x14ac:dyDescent="0.25">
      <c r="A208" s="1">
        <v>1017299</v>
      </c>
      <c r="B208" s="1" t="s">
        <v>1827</v>
      </c>
      <c r="C208" s="1" t="s">
        <v>4575</v>
      </c>
    </row>
    <row r="209" spans="1:3" x14ac:dyDescent="0.25">
      <c r="A209" s="1">
        <v>1017217</v>
      </c>
      <c r="B209" s="1" t="s">
        <v>1820</v>
      </c>
      <c r="C209" s="1" t="s">
        <v>4576</v>
      </c>
    </row>
    <row r="210" spans="1:3" x14ac:dyDescent="0.25">
      <c r="A210" s="1">
        <v>1011126</v>
      </c>
      <c r="B210" s="1" t="s">
        <v>1149</v>
      </c>
      <c r="C210" s="1" t="s">
        <v>4577</v>
      </c>
    </row>
    <row r="211" spans="1:3" x14ac:dyDescent="0.25">
      <c r="A211" s="1">
        <v>1017063</v>
      </c>
      <c r="B211" s="1" t="s">
        <v>1796</v>
      </c>
      <c r="C211" s="1" t="s">
        <v>4578</v>
      </c>
    </row>
    <row r="212" spans="1:3" x14ac:dyDescent="0.25">
      <c r="A212" s="1">
        <v>1024744</v>
      </c>
      <c r="B212" s="1" t="s">
        <v>2452</v>
      </c>
      <c r="C212" s="1" t="s">
        <v>4579</v>
      </c>
    </row>
    <row r="213" spans="1:3" x14ac:dyDescent="0.25">
      <c r="A213" s="1">
        <v>1024823</v>
      </c>
      <c r="B213" s="1" t="s">
        <v>2465</v>
      </c>
      <c r="C213" s="1" t="s">
        <v>4580</v>
      </c>
    </row>
    <row r="214" spans="1:3" x14ac:dyDescent="0.25">
      <c r="A214" s="1">
        <v>1020385</v>
      </c>
      <c r="B214" s="1" t="s">
        <v>2264</v>
      </c>
      <c r="C214" s="1" t="s">
        <v>4581</v>
      </c>
    </row>
    <row r="215" spans="1:3" x14ac:dyDescent="0.25">
      <c r="A215" s="1">
        <v>1020224</v>
      </c>
      <c r="B215" s="1" t="s">
        <v>2244</v>
      </c>
      <c r="C215" s="1" t="s">
        <v>4582</v>
      </c>
    </row>
    <row r="216" spans="1:3" x14ac:dyDescent="0.25">
      <c r="A216" s="1">
        <v>1020564</v>
      </c>
      <c r="B216" s="1" t="s">
        <v>2299</v>
      </c>
      <c r="C216" s="1" t="s">
        <v>4583</v>
      </c>
    </row>
    <row r="217" spans="1:3" x14ac:dyDescent="0.25">
      <c r="A217" s="1">
        <v>1016329</v>
      </c>
      <c r="B217" s="1" t="s">
        <v>1741</v>
      </c>
      <c r="C217" s="1" t="s">
        <v>4584</v>
      </c>
    </row>
    <row r="218" spans="1:3" x14ac:dyDescent="0.25">
      <c r="A218" s="1">
        <v>1011678</v>
      </c>
      <c r="B218" s="1" t="s">
        <v>1225</v>
      </c>
      <c r="C218" s="1" t="s">
        <v>4585</v>
      </c>
    </row>
    <row r="219" spans="1:3" x14ac:dyDescent="0.25">
      <c r="A219" s="1">
        <v>1018620</v>
      </c>
      <c r="B219" s="1" t="s">
        <v>1996</v>
      </c>
      <c r="C219" s="1" t="s">
        <v>4586</v>
      </c>
    </row>
    <row r="220" spans="1:3" x14ac:dyDescent="0.25">
      <c r="A220" s="1">
        <v>1013241</v>
      </c>
      <c r="B220" s="1" t="s">
        <v>1382</v>
      </c>
      <c r="C220" s="1" t="s">
        <v>4587</v>
      </c>
    </row>
    <row r="221" spans="1:3" x14ac:dyDescent="0.25">
      <c r="A221" s="1">
        <v>1045747</v>
      </c>
      <c r="B221" s="1" t="s">
        <v>3190</v>
      </c>
      <c r="C221" s="1" t="s">
        <v>4588</v>
      </c>
    </row>
    <row r="222" spans="1:3" x14ac:dyDescent="0.25">
      <c r="A222" s="1">
        <v>1045742</v>
      </c>
      <c r="B222" s="1" t="s">
        <v>3189</v>
      </c>
      <c r="C222" s="1" t="s">
        <v>4589</v>
      </c>
    </row>
    <row r="223" spans="1:3" x14ac:dyDescent="0.25">
      <c r="A223" s="1">
        <v>1045587</v>
      </c>
      <c r="B223" s="1" t="s">
        <v>3158</v>
      </c>
      <c r="C223" s="1" t="s">
        <v>4590</v>
      </c>
    </row>
    <row r="224" spans="1:3" x14ac:dyDescent="0.25">
      <c r="A224" s="1">
        <v>1045420</v>
      </c>
      <c r="B224" s="1" t="s">
        <v>3125</v>
      </c>
      <c r="C224" s="1" t="s">
        <v>4591</v>
      </c>
    </row>
    <row r="225" spans="1:3" x14ac:dyDescent="0.25">
      <c r="A225" s="1">
        <v>1025230</v>
      </c>
      <c r="B225" s="1" t="s">
        <v>2526</v>
      </c>
      <c r="C225" s="1" t="s">
        <v>4592</v>
      </c>
    </row>
    <row r="226" spans="1:3" x14ac:dyDescent="0.25">
      <c r="A226" s="1">
        <v>1025173</v>
      </c>
      <c r="B226" s="1" t="s">
        <v>2518</v>
      </c>
      <c r="C226" s="1" t="s">
        <v>4593</v>
      </c>
    </row>
    <row r="227" spans="1:3" x14ac:dyDescent="0.25">
      <c r="A227" s="1">
        <v>1025026</v>
      </c>
      <c r="B227" s="1" t="s">
        <v>2496</v>
      </c>
      <c r="C227" s="1" t="s">
        <v>4594</v>
      </c>
    </row>
    <row r="228" spans="1:3" x14ac:dyDescent="0.25">
      <c r="A228" s="1">
        <v>1017021</v>
      </c>
      <c r="B228" s="1" t="s">
        <v>1793</v>
      </c>
      <c r="C228" s="1" t="s">
        <v>4595</v>
      </c>
    </row>
    <row r="229" spans="1:3" x14ac:dyDescent="0.25">
      <c r="A229" s="1">
        <v>1015445</v>
      </c>
      <c r="B229" s="1" t="s">
        <v>1652</v>
      </c>
      <c r="C229" s="1" t="s">
        <v>4596</v>
      </c>
    </row>
    <row r="230" spans="1:3" x14ac:dyDescent="0.25">
      <c r="A230" s="1">
        <v>1015507</v>
      </c>
      <c r="B230" s="1" t="s">
        <v>1660</v>
      </c>
      <c r="C230" s="1" t="s">
        <v>4597</v>
      </c>
    </row>
    <row r="231" spans="1:3" x14ac:dyDescent="0.25">
      <c r="A231" s="1">
        <v>1008729</v>
      </c>
      <c r="B231" s="1" t="s">
        <v>885</v>
      </c>
      <c r="C231" s="1" t="s">
        <v>4598</v>
      </c>
    </row>
    <row r="232" spans="1:3" x14ac:dyDescent="0.25">
      <c r="A232" s="1">
        <v>1015442</v>
      </c>
      <c r="B232" s="1" t="s">
        <v>1651</v>
      </c>
      <c r="C232" s="1" t="s">
        <v>4599</v>
      </c>
    </row>
    <row r="233" spans="1:3" x14ac:dyDescent="0.25">
      <c r="A233" s="1">
        <v>1015441</v>
      </c>
      <c r="B233" s="1" t="s">
        <v>1650</v>
      </c>
      <c r="C233" s="1" t="s">
        <v>4600</v>
      </c>
    </row>
    <row r="234" spans="1:3" x14ac:dyDescent="0.25">
      <c r="A234" s="1">
        <v>1015319</v>
      </c>
      <c r="B234" s="1" t="s">
        <v>1634</v>
      </c>
      <c r="C234" s="1" t="s">
        <v>4601</v>
      </c>
    </row>
    <row r="235" spans="1:3" x14ac:dyDescent="0.25">
      <c r="A235" s="1">
        <v>1014759</v>
      </c>
      <c r="B235" s="1" t="s">
        <v>809</v>
      </c>
      <c r="C235" s="1" t="s">
        <v>4602</v>
      </c>
    </row>
    <row r="236" spans="1:3" x14ac:dyDescent="0.25">
      <c r="A236" s="1">
        <v>1024911</v>
      </c>
      <c r="B236" s="1" t="s">
        <v>2479</v>
      </c>
      <c r="C236" s="1" t="s">
        <v>4603</v>
      </c>
    </row>
    <row r="237" spans="1:3" x14ac:dyDescent="0.25">
      <c r="A237" s="1">
        <v>1024831</v>
      </c>
      <c r="B237" s="1" t="s">
        <v>2471</v>
      </c>
      <c r="C237" s="1" t="s">
        <v>4604</v>
      </c>
    </row>
    <row r="238" spans="1:3" x14ac:dyDescent="0.25">
      <c r="A238" s="1">
        <v>1020470</v>
      </c>
      <c r="B238" s="1" t="s">
        <v>2280</v>
      </c>
      <c r="C238" s="1" t="s">
        <v>4605</v>
      </c>
    </row>
    <row r="239" spans="1:3" x14ac:dyDescent="0.25">
      <c r="A239" s="1">
        <v>1020380</v>
      </c>
      <c r="B239" s="1" t="s">
        <v>2261</v>
      </c>
      <c r="C239" s="1" t="s">
        <v>4606</v>
      </c>
    </row>
    <row r="240" spans="1:3" x14ac:dyDescent="0.25">
      <c r="A240" s="1">
        <v>1015456</v>
      </c>
      <c r="B240" s="1" t="s">
        <v>1653</v>
      </c>
      <c r="C240" s="1" t="s">
        <v>4607</v>
      </c>
    </row>
    <row r="241" spans="1:3" x14ac:dyDescent="0.25">
      <c r="A241" s="1">
        <v>1015712</v>
      </c>
      <c r="B241" s="1" t="s">
        <v>1678</v>
      </c>
      <c r="C241" s="1" t="s">
        <v>4608</v>
      </c>
    </row>
    <row r="242" spans="1:3" x14ac:dyDescent="0.25">
      <c r="A242" s="1">
        <v>1024969</v>
      </c>
      <c r="B242" s="1" t="s">
        <v>4187</v>
      </c>
      <c r="C242" s="1" t="s">
        <v>4609</v>
      </c>
    </row>
    <row r="243" spans="1:3" x14ac:dyDescent="0.25">
      <c r="A243" s="1">
        <v>1045878</v>
      </c>
      <c r="B243" s="1" t="s">
        <v>4269</v>
      </c>
      <c r="C243" s="1" t="s">
        <v>4610</v>
      </c>
    </row>
    <row r="244" spans="1:3" x14ac:dyDescent="0.25">
      <c r="A244" s="1">
        <v>1009458</v>
      </c>
      <c r="B244" s="1" t="s">
        <v>970</v>
      </c>
      <c r="C244" s="1" t="s">
        <v>4611</v>
      </c>
    </row>
    <row r="245" spans="1:3" x14ac:dyDescent="0.25">
      <c r="A245" s="1">
        <v>1008906</v>
      </c>
      <c r="B245" s="1" t="s">
        <v>3966</v>
      </c>
      <c r="C245" s="1" t="s">
        <v>4612</v>
      </c>
    </row>
    <row r="246" spans="1:3" x14ac:dyDescent="0.25">
      <c r="A246" s="1">
        <v>1030167</v>
      </c>
      <c r="B246" s="1" t="s">
        <v>4249</v>
      </c>
      <c r="C246" s="1" t="s">
        <v>4613</v>
      </c>
    </row>
    <row r="247" spans="1:3" x14ac:dyDescent="0.25">
      <c r="A247" s="1">
        <v>1024995</v>
      </c>
      <c r="B247" s="1" t="s">
        <v>2492</v>
      </c>
      <c r="C247" s="1" t="s">
        <v>4614</v>
      </c>
    </row>
    <row r="248" spans="1:3" x14ac:dyDescent="0.25">
      <c r="A248" s="1">
        <v>1010294</v>
      </c>
      <c r="B248" s="1" t="s">
        <v>1051</v>
      </c>
      <c r="C248" s="1" t="s">
        <v>4615</v>
      </c>
    </row>
    <row r="249" spans="1:3" x14ac:dyDescent="0.25">
      <c r="A249" s="1">
        <v>1045754</v>
      </c>
      <c r="B249" s="1" t="s">
        <v>4264</v>
      </c>
      <c r="C249" s="1" t="s">
        <v>4616</v>
      </c>
    </row>
    <row r="250" spans="1:3" x14ac:dyDescent="0.25">
      <c r="A250" s="1">
        <v>1045817</v>
      </c>
      <c r="B250" s="1" t="s">
        <v>4266</v>
      </c>
      <c r="C250" s="1" t="s">
        <v>4617</v>
      </c>
    </row>
    <row r="251" spans="1:3" x14ac:dyDescent="0.25">
      <c r="A251" s="1">
        <v>1045309</v>
      </c>
      <c r="B251" s="1" t="s">
        <v>4253</v>
      </c>
      <c r="C251" s="1" t="s">
        <v>4618</v>
      </c>
    </row>
    <row r="252" spans="1:3" x14ac:dyDescent="0.25">
      <c r="A252" s="1">
        <v>1037269</v>
      </c>
      <c r="B252" s="1" t="s">
        <v>4252</v>
      </c>
      <c r="C252" s="1" t="s">
        <v>4619</v>
      </c>
    </row>
    <row r="253" spans="1:3" x14ac:dyDescent="0.25">
      <c r="A253" s="1">
        <v>1045544</v>
      </c>
      <c r="B253" s="1" t="s">
        <v>4257</v>
      </c>
      <c r="C253" s="1" t="s">
        <v>4620</v>
      </c>
    </row>
    <row r="254" spans="1:3" x14ac:dyDescent="0.25">
      <c r="A254" s="1">
        <v>1048617</v>
      </c>
      <c r="B254" s="1" t="s">
        <v>3496</v>
      </c>
      <c r="C254" s="1" t="s">
        <v>4621</v>
      </c>
    </row>
    <row r="255" spans="1:3" x14ac:dyDescent="0.25">
      <c r="A255" s="1">
        <v>1048653</v>
      </c>
      <c r="B255" s="1" t="s">
        <v>3509</v>
      </c>
      <c r="C255" s="1" t="s">
        <v>4622</v>
      </c>
    </row>
    <row r="256" spans="1:3" x14ac:dyDescent="0.25">
      <c r="A256" s="1">
        <v>1048734</v>
      </c>
      <c r="B256" s="1" t="s">
        <v>3524</v>
      </c>
      <c r="C256" s="1" t="s">
        <v>4623</v>
      </c>
    </row>
    <row r="257" spans="1:3" x14ac:dyDescent="0.25">
      <c r="A257" s="1">
        <v>1048753</v>
      </c>
      <c r="B257" s="1" t="s">
        <v>3528</v>
      </c>
      <c r="C257" s="1" t="s">
        <v>4624</v>
      </c>
    </row>
    <row r="258" spans="1:3" x14ac:dyDescent="0.25">
      <c r="A258" s="1">
        <v>1046798</v>
      </c>
      <c r="B258" s="1" t="s">
        <v>3390</v>
      </c>
      <c r="C258" s="1" t="s">
        <v>4625</v>
      </c>
    </row>
    <row r="259" spans="1:3" x14ac:dyDescent="0.25">
      <c r="A259" s="1">
        <v>1046260</v>
      </c>
      <c r="B259" s="1" t="s">
        <v>3311</v>
      </c>
      <c r="C259" s="1" t="s">
        <v>4626</v>
      </c>
    </row>
    <row r="260" spans="1:3" x14ac:dyDescent="0.25">
      <c r="A260" s="1">
        <v>1045619</v>
      </c>
      <c r="B260" s="1" t="s">
        <v>3164</v>
      </c>
      <c r="C260" s="1" t="s">
        <v>4627</v>
      </c>
    </row>
    <row r="261" spans="1:3" x14ac:dyDescent="0.25">
      <c r="A261" s="1">
        <v>1014485</v>
      </c>
      <c r="B261" s="1" t="s">
        <v>1527</v>
      </c>
      <c r="C261" s="1" t="s">
        <v>4628</v>
      </c>
    </row>
    <row r="262" spans="1:3" x14ac:dyDescent="0.25">
      <c r="A262" s="1">
        <v>1014598</v>
      </c>
      <c r="B262" s="1" t="s">
        <v>1537</v>
      </c>
      <c r="C262" s="1" t="s">
        <v>4629</v>
      </c>
    </row>
    <row r="263" spans="1:3" x14ac:dyDescent="0.25">
      <c r="A263" s="1">
        <v>1029876</v>
      </c>
      <c r="B263" s="1" t="s">
        <v>3014</v>
      </c>
      <c r="C263" s="1" t="s">
        <v>4630</v>
      </c>
    </row>
    <row r="264" spans="1:3" x14ac:dyDescent="0.25">
      <c r="A264" s="1">
        <v>1019602</v>
      </c>
      <c r="B264" s="1" t="s">
        <v>2130</v>
      </c>
      <c r="C264" s="1" t="s">
        <v>4631</v>
      </c>
    </row>
    <row r="265" spans="1:3" x14ac:dyDescent="0.25">
      <c r="A265" s="1">
        <v>1028099</v>
      </c>
      <c r="B265" s="1" t="s">
        <v>2851</v>
      </c>
      <c r="C265" s="1" t="s">
        <v>4632</v>
      </c>
    </row>
    <row r="266" spans="1:3" x14ac:dyDescent="0.25">
      <c r="A266" s="1">
        <v>1026880</v>
      </c>
      <c r="B266" s="1" t="s">
        <v>2803</v>
      </c>
      <c r="C266" s="1" t="s">
        <v>4633</v>
      </c>
    </row>
    <row r="267" spans="1:3" x14ac:dyDescent="0.25">
      <c r="A267" s="1">
        <v>1028018</v>
      </c>
      <c r="B267" s="1" t="s">
        <v>2840</v>
      </c>
      <c r="C267" s="1" t="s">
        <v>4634</v>
      </c>
    </row>
    <row r="268" spans="1:3" x14ac:dyDescent="0.25">
      <c r="A268" s="1">
        <v>1014423</v>
      </c>
      <c r="B268" s="1" t="s">
        <v>1518</v>
      </c>
      <c r="C268" s="1" t="s">
        <v>4635</v>
      </c>
    </row>
    <row r="269" spans="1:3" x14ac:dyDescent="0.25">
      <c r="A269" s="1">
        <v>1010893</v>
      </c>
      <c r="B269" s="1" t="s">
        <v>1109</v>
      </c>
      <c r="C269" s="1" t="s">
        <v>4636</v>
      </c>
    </row>
    <row r="270" spans="1:3" x14ac:dyDescent="0.25">
      <c r="A270" s="1">
        <v>1020182</v>
      </c>
      <c r="B270" s="1" t="s">
        <v>215</v>
      </c>
      <c r="C270" s="1" t="s">
        <v>4637</v>
      </c>
    </row>
    <row r="271" spans="1:3" x14ac:dyDescent="0.25">
      <c r="A271" s="1">
        <v>1045980</v>
      </c>
      <c r="B271" s="1" t="s">
        <v>3235</v>
      </c>
      <c r="C271" s="1" t="s">
        <v>4638</v>
      </c>
    </row>
    <row r="272" spans="1:3" x14ac:dyDescent="0.25">
      <c r="A272" s="1">
        <v>1046005</v>
      </c>
      <c r="B272" s="1" t="s">
        <v>3244</v>
      </c>
      <c r="C272" s="1" t="s">
        <v>4639</v>
      </c>
    </row>
    <row r="273" spans="1:3" x14ac:dyDescent="0.25">
      <c r="A273" s="1">
        <v>1012638</v>
      </c>
      <c r="B273" s="1" t="s">
        <v>1315</v>
      </c>
      <c r="C273" s="1" t="s">
        <v>4640</v>
      </c>
    </row>
    <row r="274" spans="1:3" x14ac:dyDescent="0.25">
      <c r="A274" s="1">
        <v>1018243</v>
      </c>
      <c r="B274" s="1" t="s">
        <v>1951</v>
      </c>
      <c r="C274" s="1" t="s">
        <v>4641</v>
      </c>
    </row>
    <row r="275" spans="1:3" x14ac:dyDescent="0.25">
      <c r="A275" s="1">
        <v>1048271</v>
      </c>
      <c r="B275" s="1" t="s">
        <v>4304</v>
      </c>
      <c r="C275" s="1" t="s">
        <v>4642</v>
      </c>
    </row>
    <row r="276" spans="1:3" x14ac:dyDescent="0.25">
      <c r="A276" s="1">
        <v>1052109</v>
      </c>
      <c r="B276" s="1" t="s">
        <v>3751</v>
      </c>
      <c r="C276" s="1" t="s">
        <v>4643</v>
      </c>
    </row>
    <row r="277" spans="1:3" x14ac:dyDescent="0.25">
      <c r="A277" s="1">
        <v>1026241</v>
      </c>
      <c r="B277" s="1" t="s">
        <v>2681</v>
      </c>
      <c r="C277" s="1" t="s">
        <v>4644</v>
      </c>
    </row>
    <row r="278" spans="1:3" x14ac:dyDescent="0.25">
      <c r="A278" s="1">
        <v>1026414</v>
      </c>
      <c r="B278" s="1" t="s">
        <v>2720</v>
      </c>
      <c r="C278" s="1" t="s">
        <v>4645</v>
      </c>
    </row>
    <row r="279" spans="1:3" x14ac:dyDescent="0.25">
      <c r="A279" s="1">
        <v>1026434</v>
      </c>
      <c r="B279" s="1" t="s">
        <v>2723</v>
      </c>
      <c r="C279" s="1" t="s">
        <v>4646</v>
      </c>
    </row>
    <row r="280" spans="1:3" x14ac:dyDescent="0.25">
      <c r="A280" s="1">
        <v>1026557</v>
      </c>
      <c r="B280" s="1" t="s">
        <v>2741</v>
      </c>
      <c r="C280" s="1" t="s">
        <v>4647</v>
      </c>
    </row>
    <row r="281" spans="1:3" x14ac:dyDescent="0.25">
      <c r="A281" s="1">
        <v>1025458</v>
      </c>
      <c r="B281" s="1" t="s">
        <v>2572</v>
      </c>
      <c r="C281" s="1" t="s">
        <v>4648</v>
      </c>
    </row>
    <row r="282" spans="1:3" x14ac:dyDescent="0.25">
      <c r="A282" s="1">
        <v>1016521</v>
      </c>
      <c r="B282" s="1" t="s">
        <v>4081</v>
      </c>
      <c r="C282" s="1" t="s">
        <v>4649</v>
      </c>
    </row>
    <row r="283" spans="1:3" x14ac:dyDescent="0.25">
      <c r="A283" s="1">
        <v>1024487</v>
      </c>
      <c r="B283" s="1" t="s">
        <v>2414</v>
      </c>
      <c r="C283" s="1" t="s">
        <v>4650</v>
      </c>
    </row>
    <row r="284" spans="1:3" x14ac:dyDescent="0.25">
      <c r="A284" s="1">
        <v>1010238</v>
      </c>
      <c r="B284" s="1" t="s">
        <v>1045</v>
      </c>
      <c r="C284" s="1" t="s">
        <v>4651</v>
      </c>
    </row>
    <row r="285" spans="1:3" x14ac:dyDescent="0.25">
      <c r="A285" s="1">
        <v>1025574</v>
      </c>
      <c r="B285" s="1" t="s">
        <v>2582</v>
      </c>
      <c r="C285" s="1" t="s">
        <v>4652</v>
      </c>
    </row>
    <row r="286" spans="1:3" x14ac:dyDescent="0.25">
      <c r="A286" s="1">
        <v>1025614</v>
      </c>
      <c r="B286" s="1" t="s">
        <v>2585</v>
      </c>
      <c r="C286" s="1" t="s">
        <v>4653</v>
      </c>
    </row>
    <row r="287" spans="1:3" x14ac:dyDescent="0.25">
      <c r="A287" s="1">
        <v>1029906</v>
      </c>
      <c r="B287" s="1" t="s">
        <v>3023</v>
      </c>
      <c r="C287" s="1" t="s">
        <v>4654</v>
      </c>
    </row>
    <row r="288" spans="1:3" x14ac:dyDescent="0.25">
      <c r="A288" s="1">
        <v>1029526</v>
      </c>
      <c r="B288" s="1" t="s">
        <v>2948</v>
      </c>
      <c r="C288" s="1" t="s">
        <v>4655</v>
      </c>
    </row>
    <row r="289" spans="1:3" x14ac:dyDescent="0.25">
      <c r="A289" s="1">
        <v>1026805</v>
      </c>
      <c r="B289" s="1" t="s">
        <v>2784</v>
      </c>
      <c r="C289" s="1" t="s">
        <v>4656</v>
      </c>
    </row>
    <row r="290" spans="1:3" x14ac:dyDescent="0.25">
      <c r="A290" s="1">
        <v>1026047</v>
      </c>
      <c r="B290" s="1" t="s">
        <v>2660</v>
      </c>
      <c r="C290" s="1" t="s">
        <v>4657</v>
      </c>
    </row>
    <row r="291" spans="1:3" x14ac:dyDescent="0.25">
      <c r="A291" s="1">
        <v>1026236</v>
      </c>
      <c r="B291" s="1" t="s">
        <v>2679</v>
      </c>
      <c r="C291" s="1" t="s">
        <v>4658</v>
      </c>
    </row>
    <row r="292" spans="1:3" x14ac:dyDescent="0.25">
      <c r="A292" s="1">
        <v>1026237</v>
      </c>
      <c r="B292" s="1" t="s">
        <v>2680</v>
      </c>
      <c r="C292" s="1" t="s">
        <v>4659</v>
      </c>
    </row>
    <row r="293" spans="1:3" x14ac:dyDescent="0.25">
      <c r="A293" s="1">
        <v>1014295</v>
      </c>
      <c r="B293" s="1" t="s">
        <v>1508</v>
      </c>
      <c r="C293" s="1" t="s">
        <v>4660</v>
      </c>
    </row>
    <row r="294" spans="1:3" x14ac:dyDescent="0.25">
      <c r="A294" s="1">
        <v>1029852</v>
      </c>
      <c r="B294" s="1" t="s">
        <v>3011</v>
      </c>
      <c r="C294" s="1" t="s">
        <v>4661</v>
      </c>
    </row>
    <row r="295" spans="1:3" x14ac:dyDescent="0.25">
      <c r="A295" s="1">
        <v>1029439</v>
      </c>
      <c r="B295" s="1" t="s">
        <v>2933</v>
      </c>
      <c r="C295" s="1" t="s">
        <v>4662</v>
      </c>
    </row>
    <row r="296" spans="1:3" x14ac:dyDescent="0.25">
      <c r="A296" s="1">
        <v>1026936</v>
      </c>
      <c r="B296" s="1" t="s">
        <v>2819</v>
      </c>
      <c r="C296" s="1" t="s">
        <v>4663</v>
      </c>
    </row>
    <row r="297" spans="1:3" x14ac:dyDescent="0.25">
      <c r="A297" s="1">
        <v>1027975</v>
      </c>
      <c r="B297" s="1" t="s">
        <v>2827</v>
      </c>
      <c r="C297" s="1" t="s">
        <v>4664</v>
      </c>
    </row>
    <row r="298" spans="1:3" x14ac:dyDescent="0.25">
      <c r="A298" s="1">
        <v>1020786</v>
      </c>
      <c r="B298" s="1" t="s">
        <v>2326</v>
      </c>
      <c r="C298" s="1" t="s">
        <v>4665</v>
      </c>
    </row>
    <row r="299" spans="1:3" x14ac:dyDescent="0.25">
      <c r="A299" s="1">
        <v>1020787</v>
      </c>
      <c r="B299" s="1" t="s">
        <v>2327</v>
      </c>
      <c r="C299" s="1" t="s">
        <v>4666</v>
      </c>
    </row>
    <row r="300" spans="1:3" x14ac:dyDescent="0.25">
      <c r="A300" s="1">
        <v>1020976</v>
      </c>
      <c r="B300" s="1" t="s">
        <v>2348</v>
      </c>
      <c r="C300" s="1" t="s">
        <v>4667</v>
      </c>
    </row>
    <row r="301" spans="1:3" x14ac:dyDescent="0.25">
      <c r="A301" s="1">
        <v>1019992</v>
      </c>
      <c r="B301" s="1" t="s">
        <v>2197</v>
      </c>
      <c r="C301" s="1" t="s">
        <v>4668</v>
      </c>
    </row>
    <row r="302" spans="1:3" x14ac:dyDescent="0.25">
      <c r="A302" s="1">
        <v>1018261</v>
      </c>
      <c r="B302" s="1" t="s">
        <v>4111</v>
      </c>
      <c r="C302" s="1" t="s">
        <v>4669</v>
      </c>
    </row>
    <row r="303" spans="1:3" x14ac:dyDescent="0.25">
      <c r="A303" s="1">
        <v>1015393</v>
      </c>
      <c r="B303" s="1" t="s">
        <v>1642</v>
      </c>
      <c r="C303" s="1" t="s">
        <v>4670</v>
      </c>
    </row>
    <row r="304" spans="1:3" x14ac:dyDescent="0.25">
      <c r="A304" s="1">
        <v>1010662</v>
      </c>
      <c r="B304" s="1" t="s">
        <v>1084</v>
      </c>
      <c r="C304" s="1" t="s">
        <v>4671</v>
      </c>
    </row>
    <row r="305" spans="1:3" x14ac:dyDescent="0.25">
      <c r="A305" s="1">
        <v>1051580</v>
      </c>
      <c r="B305" s="1" t="s">
        <v>3677</v>
      </c>
      <c r="C305" s="1" t="s">
        <v>4672</v>
      </c>
    </row>
    <row r="306" spans="1:3" x14ac:dyDescent="0.25">
      <c r="A306" s="1">
        <v>1016592</v>
      </c>
      <c r="B306" s="1" t="s">
        <v>1757</v>
      </c>
      <c r="C306" s="1" t="s">
        <v>4673</v>
      </c>
    </row>
    <row r="307" spans="1:3" x14ac:dyDescent="0.25">
      <c r="A307" s="1">
        <v>1025450</v>
      </c>
      <c r="B307" s="1" t="s">
        <v>4192</v>
      </c>
      <c r="C307" s="1" t="s">
        <v>4674</v>
      </c>
    </row>
    <row r="308" spans="1:3" x14ac:dyDescent="0.25">
      <c r="A308" s="1">
        <v>1046223</v>
      </c>
      <c r="B308" s="1" t="s">
        <v>3299</v>
      </c>
      <c r="C308" s="1" t="s">
        <v>4675</v>
      </c>
    </row>
    <row r="309" spans="1:3" x14ac:dyDescent="0.25">
      <c r="A309" s="1">
        <v>1046224</v>
      </c>
      <c r="B309" s="1" t="s">
        <v>3300</v>
      </c>
      <c r="C309" s="1" t="s">
        <v>4676</v>
      </c>
    </row>
    <row r="310" spans="1:3" x14ac:dyDescent="0.25">
      <c r="A310" s="1">
        <v>1010148</v>
      </c>
      <c r="B310" s="1" t="s">
        <v>1030</v>
      </c>
      <c r="C310" s="1" t="s">
        <v>4677</v>
      </c>
    </row>
    <row r="311" spans="1:3" x14ac:dyDescent="0.25">
      <c r="A311" s="1">
        <v>1009409</v>
      </c>
      <c r="B311" s="1" t="s">
        <v>967</v>
      </c>
      <c r="C311" s="1" t="s">
        <v>4678</v>
      </c>
    </row>
    <row r="312" spans="1:3" x14ac:dyDescent="0.25">
      <c r="A312" s="1">
        <v>1009397</v>
      </c>
      <c r="B312" s="1" t="s">
        <v>966</v>
      </c>
      <c r="C312" s="1" t="s">
        <v>4679</v>
      </c>
    </row>
    <row r="313" spans="1:3" x14ac:dyDescent="0.25">
      <c r="A313" s="1">
        <v>1018482</v>
      </c>
      <c r="B313" s="1" t="s">
        <v>1983</v>
      </c>
      <c r="C313" s="1" t="s">
        <v>4680</v>
      </c>
    </row>
    <row r="314" spans="1:3" x14ac:dyDescent="0.25">
      <c r="A314" s="1">
        <v>1011104</v>
      </c>
      <c r="B314" s="1" t="s">
        <v>1146</v>
      </c>
      <c r="C314" s="1" t="s">
        <v>4681</v>
      </c>
    </row>
    <row r="315" spans="1:3" x14ac:dyDescent="0.25">
      <c r="A315" s="1">
        <v>1026665</v>
      </c>
      <c r="B315" s="1" t="s">
        <v>2759</v>
      </c>
      <c r="C315" s="1" t="s">
        <v>4682</v>
      </c>
    </row>
    <row r="316" spans="1:3" x14ac:dyDescent="0.25">
      <c r="A316" s="1">
        <v>1007430</v>
      </c>
      <c r="B316" s="1" t="s">
        <v>753</v>
      </c>
      <c r="C316" s="1" t="s">
        <v>4683</v>
      </c>
    </row>
    <row r="317" spans="1:3" x14ac:dyDescent="0.25">
      <c r="A317" s="1">
        <v>1004799</v>
      </c>
      <c r="B317" s="1" t="s">
        <v>3918</v>
      </c>
      <c r="C317" s="1" t="s">
        <v>4684</v>
      </c>
    </row>
    <row r="318" spans="1:3" x14ac:dyDescent="0.25">
      <c r="A318" s="1">
        <v>1025543</v>
      </c>
      <c r="B318" s="1" t="s">
        <v>4196</v>
      </c>
      <c r="C318" s="1" t="s">
        <v>4685</v>
      </c>
    </row>
    <row r="319" spans="1:3" x14ac:dyDescent="0.25">
      <c r="A319" s="1">
        <v>1025641</v>
      </c>
      <c r="B319" s="1" t="s">
        <v>4201</v>
      </c>
      <c r="C319" s="1" t="s">
        <v>4686</v>
      </c>
    </row>
    <row r="320" spans="1:3" x14ac:dyDescent="0.25">
      <c r="A320" s="1">
        <v>1012708</v>
      </c>
      <c r="B320" s="1" t="s">
        <v>1321</v>
      </c>
      <c r="C320" s="1" t="s">
        <v>4687</v>
      </c>
    </row>
    <row r="321" spans="1:3" x14ac:dyDescent="0.25">
      <c r="A321" s="1">
        <v>1013036</v>
      </c>
      <c r="B321" s="1" t="s">
        <v>1353</v>
      </c>
      <c r="C321" s="1" t="s">
        <v>4688</v>
      </c>
    </row>
    <row r="322" spans="1:3" x14ac:dyDescent="0.25">
      <c r="A322" s="1">
        <v>1046858</v>
      </c>
      <c r="B322" s="1" t="s">
        <v>3397</v>
      </c>
      <c r="C322" s="1" t="s">
        <v>4689</v>
      </c>
    </row>
    <row r="323" spans="1:3" x14ac:dyDescent="0.25">
      <c r="A323" s="1">
        <v>1013647</v>
      </c>
      <c r="B323" s="1" t="s">
        <v>1439</v>
      </c>
      <c r="C323" s="1" t="s">
        <v>4690</v>
      </c>
    </row>
    <row r="324" spans="1:3" x14ac:dyDescent="0.25">
      <c r="A324" s="1">
        <v>1009757</v>
      </c>
      <c r="B324" s="1" t="s">
        <v>1001</v>
      </c>
      <c r="C324" s="1" t="s">
        <v>4691</v>
      </c>
    </row>
    <row r="325" spans="1:3" x14ac:dyDescent="0.25">
      <c r="A325" s="1">
        <v>1024376</v>
      </c>
      <c r="B325" s="1" t="s">
        <v>4171</v>
      </c>
      <c r="C325" s="1" t="s">
        <v>4692</v>
      </c>
    </row>
    <row r="326" spans="1:3" x14ac:dyDescent="0.25">
      <c r="A326" s="1">
        <v>1014669</v>
      </c>
      <c r="B326" s="1" t="s">
        <v>1544</v>
      </c>
      <c r="C326" s="1" t="s">
        <v>4693</v>
      </c>
    </row>
    <row r="327" spans="1:3" x14ac:dyDescent="0.25">
      <c r="A327" s="1">
        <v>1009111</v>
      </c>
      <c r="B327" s="1" t="s">
        <v>931</v>
      </c>
      <c r="C327" s="1" t="s">
        <v>4694</v>
      </c>
    </row>
    <row r="328" spans="1:3" x14ac:dyDescent="0.25">
      <c r="A328" s="1">
        <v>1017625</v>
      </c>
      <c r="B328" s="1" t="s">
        <v>1863</v>
      </c>
      <c r="C328" s="1" t="s">
        <v>4695</v>
      </c>
    </row>
    <row r="329" spans="1:3" x14ac:dyDescent="0.25">
      <c r="A329" s="1">
        <v>1048118</v>
      </c>
      <c r="B329" s="1" t="s">
        <v>4297</v>
      </c>
      <c r="C329" s="1" t="s">
        <v>4696</v>
      </c>
    </row>
    <row r="330" spans="1:3" x14ac:dyDescent="0.25">
      <c r="A330" s="1">
        <v>1016800</v>
      </c>
      <c r="B330" s="1" t="s">
        <v>1765</v>
      </c>
      <c r="C330" s="1" t="s">
        <v>4697</v>
      </c>
    </row>
    <row r="331" spans="1:3" x14ac:dyDescent="0.25">
      <c r="A331" s="1">
        <v>1016453</v>
      </c>
      <c r="B331" s="1" t="s">
        <v>1746</v>
      </c>
      <c r="C331" s="1" t="s">
        <v>4698</v>
      </c>
    </row>
    <row r="332" spans="1:3" x14ac:dyDescent="0.25">
      <c r="A332" s="1">
        <v>1016685</v>
      </c>
      <c r="B332" s="1" t="s">
        <v>1761</v>
      </c>
      <c r="C332" s="1" t="s">
        <v>4699</v>
      </c>
    </row>
    <row r="333" spans="1:3" x14ac:dyDescent="0.25">
      <c r="A333" s="1">
        <v>1016581</v>
      </c>
      <c r="B333" s="1" t="s">
        <v>1755</v>
      </c>
      <c r="C333" s="1" t="s">
        <v>4700</v>
      </c>
    </row>
    <row r="334" spans="1:3" x14ac:dyDescent="0.25">
      <c r="A334" s="1">
        <v>1016690</v>
      </c>
      <c r="B334" s="1" t="s">
        <v>1762</v>
      </c>
      <c r="C334" s="1" t="s">
        <v>4701</v>
      </c>
    </row>
    <row r="335" spans="1:3" x14ac:dyDescent="0.25">
      <c r="A335" s="1">
        <v>1016691</v>
      </c>
      <c r="B335" s="1" t="s">
        <v>1763</v>
      </c>
      <c r="C335" s="1" t="s">
        <v>4702</v>
      </c>
    </row>
    <row r="336" spans="1:3" x14ac:dyDescent="0.25">
      <c r="A336" s="1">
        <v>1016582</v>
      </c>
      <c r="B336" s="1" t="s">
        <v>1756</v>
      </c>
      <c r="C336" s="1" t="s">
        <v>4703</v>
      </c>
    </row>
    <row r="337" spans="1:3" x14ac:dyDescent="0.25">
      <c r="A337" s="1">
        <v>1016599</v>
      </c>
      <c r="B337" s="1" t="s">
        <v>1758</v>
      </c>
      <c r="C337" s="1" t="s">
        <v>4704</v>
      </c>
    </row>
    <row r="338" spans="1:3" x14ac:dyDescent="0.25">
      <c r="A338" s="1">
        <v>1045907</v>
      </c>
      <c r="B338" s="1" t="s">
        <v>3218</v>
      </c>
      <c r="C338" s="1" t="s">
        <v>4705</v>
      </c>
    </row>
    <row r="339" spans="1:3" x14ac:dyDescent="0.25">
      <c r="A339" s="1">
        <v>1018241</v>
      </c>
      <c r="B339" s="1" t="s">
        <v>1950</v>
      </c>
      <c r="C339" s="1" t="s">
        <v>4706</v>
      </c>
    </row>
    <row r="340" spans="1:3" x14ac:dyDescent="0.25">
      <c r="A340" s="1">
        <v>1015601</v>
      </c>
      <c r="B340" s="1" t="s">
        <v>1668</v>
      </c>
      <c r="C340" s="1" t="s">
        <v>4707</v>
      </c>
    </row>
    <row r="341" spans="1:3" x14ac:dyDescent="0.25">
      <c r="A341" s="1">
        <v>1046015</v>
      </c>
      <c r="B341" s="1" t="s">
        <v>3246</v>
      </c>
      <c r="C341" s="1" t="s">
        <v>4708</v>
      </c>
    </row>
    <row r="342" spans="1:3" x14ac:dyDescent="0.25">
      <c r="A342" s="1">
        <v>1050194</v>
      </c>
      <c r="B342" s="1" t="s">
        <v>3614</v>
      </c>
      <c r="C342" s="1" t="s">
        <v>4709</v>
      </c>
    </row>
    <row r="343" spans="1:3" x14ac:dyDescent="0.25">
      <c r="A343" s="1">
        <v>1052282</v>
      </c>
      <c r="B343" s="1" t="s">
        <v>3783</v>
      </c>
      <c r="C343" s="1" t="s">
        <v>4710</v>
      </c>
    </row>
    <row r="344" spans="1:3" x14ac:dyDescent="0.25">
      <c r="A344" s="1">
        <v>1053825</v>
      </c>
      <c r="B344" s="1" t="s">
        <v>3825</v>
      </c>
      <c r="C344" s="1" t="s">
        <v>4711</v>
      </c>
    </row>
    <row r="345" spans="1:3" x14ac:dyDescent="0.25">
      <c r="A345" s="1">
        <v>1051636</v>
      </c>
      <c r="B345" s="1" t="s">
        <v>3688</v>
      </c>
      <c r="C345" s="1" t="s">
        <v>4712</v>
      </c>
    </row>
    <row r="346" spans="1:3" x14ac:dyDescent="0.25">
      <c r="A346" s="1">
        <v>1051652</v>
      </c>
      <c r="B346" s="1" t="s">
        <v>3692</v>
      </c>
      <c r="C346" s="1" t="s">
        <v>4713</v>
      </c>
    </row>
    <row r="347" spans="1:3" x14ac:dyDescent="0.25">
      <c r="A347" s="1">
        <v>1051749</v>
      </c>
      <c r="B347" s="1" t="s">
        <v>3718</v>
      </c>
      <c r="C347" s="1" t="s">
        <v>4714</v>
      </c>
    </row>
    <row r="348" spans="1:3" x14ac:dyDescent="0.25">
      <c r="A348" s="1">
        <v>1050376</v>
      </c>
      <c r="B348" s="1" t="s">
        <v>3635</v>
      </c>
      <c r="C348" s="1" t="s">
        <v>4715</v>
      </c>
    </row>
    <row r="349" spans="1:3" x14ac:dyDescent="0.25">
      <c r="A349" s="1">
        <v>1048962</v>
      </c>
      <c r="B349" s="1" t="s">
        <v>3572</v>
      </c>
      <c r="C349" s="1" t="s">
        <v>4716</v>
      </c>
    </row>
    <row r="350" spans="1:3" x14ac:dyDescent="0.25">
      <c r="A350" s="1">
        <v>1048999</v>
      </c>
      <c r="B350" s="1" t="s">
        <v>3579</v>
      </c>
      <c r="C350" s="1" t="s">
        <v>4717</v>
      </c>
    </row>
    <row r="351" spans="1:3" x14ac:dyDescent="0.25">
      <c r="A351" s="1">
        <v>1049081</v>
      </c>
      <c r="B351" s="1" t="s">
        <v>3594</v>
      </c>
      <c r="C351" s="1" t="s">
        <v>4718</v>
      </c>
    </row>
    <row r="352" spans="1:3" x14ac:dyDescent="0.25">
      <c r="A352" s="1">
        <v>1052124</v>
      </c>
      <c r="B352" s="1" t="s">
        <v>3763</v>
      </c>
      <c r="C352" s="1" t="s">
        <v>4719</v>
      </c>
    </row>
    <row r="353" spans="1:3" x14ac:dyDescent="0.25">
      <c r="A353" s="1">
        <v>1007571</v>
      </c>
      <c r="B353" s="1" t="s">
        <v>769</v>
      </c>
      <c r="C353" s="1" t="s">
        <v>4720</v>
      </c>
    </row>
    <row r="354" spans="1:3" x14ac:dyDescent="0.25">
      <c r="A354" s="1">
        <v>1002894</v>
      </c>
      <c r="B354" s="1" t="s">
        <v>3864</v>
      </c>
      <c r="C354" s="1" t="s">
        <v>4721</v>
      </c>
    </row>
    <row r="355" spans="1:3" x14ac:dyDescent="0.25">
      <c r="A355" s="1">
        <v>1002340</v>
      </c>
      <c r="B355" s="1" t="s">
        <v>221</v>
      </c>
      <c r="C355" s="1" t="s">
        <v>4722</v>
      </c>
    </row>
    <row r="356" spans="1:3" x14ac:dyDescent="0.25">
      <c r="A356" s="1">
        <v>1018778</v>
      </c>
      <c r="B356" s="1" t="s">
        <v>2014</v>
      </c>
      <c r="C356" s="1" t="s">
        <v>4723</v>
      </c>
    </row>
    <row r="357" spans="1:3" x14ac:dyDescent="0.25">
      <c r="A357" s="1">
        <v>1005480</v>
      </c>
      <c r="B357" s="1" t="s">
        <v>516</v>
      </c>
      <c r="C357" s="1" t="s">
        <v>4724</v>
      </c>
    </row>
    <row r="358" spans="1:3" x14ac:dyDescent="0.25">
      <c r="A358" s="1">
        <v>1010528</v>
      </c>
      <c r="B358" s="1" t="s">
        <v>1071</v>
      </c>
      <c r="C358" s="1" t="s">
        <v>4725</v>
      </c>
    </row>
    <row r="359" spans="1:3" x14ac:dyDescent="0.25">
      <c r="A359" s="1">
        <v>1013050</v>
      </c>
      <c r="B359" s="1" t="s">
        <v>1354</v>
      </c>
      <c r="C359" s="1" t="s">
        <v>4726</v>
      </c>
    </row>
    <row r="360" spans="1:3" x14ac:dyDescent="0.25">
      <c r="A360" s="1">
        <v>1012649</v>
      </c>
      <c r="B360" s="1" t="s">
        <v>1316</v>
      </c>
      <c r="C360" s="1" t="s">
        <v>4727</v>
      </c>
    </row>
    <row r="361" spans="1:3" x14ac:dyDescent="0.25">
      <c r="A361" s="1">
        <v>1011548</v>
      </c>
      <c r="B361" s="1" t="s">
        <v>1209</v>
      </c>
      <c r="C361" s="1" t="s">
        <v>4728</v>
      </c>
    </row>
    <row r="362" spans="1:3" x14ac:dyDescent="0.25">
      <c r="A362" s="1">
        <v>1052046</v>
      </c>
      <c r="B362" s="1" t="s">
        <v>4355</v>
      </c>
      <c r="C362" s="1" t="s">
        <v>4729</v>
      </c>
    </row>
    <row r="363" spans="1:3" x14ac:dyDescent="0.25">
      <c r="A363" s="1">
        <v>1014752</v>
      </c>
      <c r="B363" s="1" t="s">
        <v>1551</v>
      </c>
      <c r="C363" s="1" t="s">
        <v>4730</v>
      </c>
    </row>
    <row r="364" spans="1:3" x14ac:dyDescent="0.25">
      <c r="A364" s="1">
        <v>1012941</v>
      </c>
      <c r="B364" s="1" t="s">
        <v>4028</v>
      </c>
      <c r="C364" s="1" t="s">
        <v>4731</v>
      </c>
    </row>
    <row r="365" spans="1:3" x14ac:dyDescent="0.25">
      <c r="A365" s="1">
        <v>1009331</v>
      </c>
      <c r="B365" s="1" t="s">
        <v>3977</v>
      </c>
      <c r="C365" s="1" t="s">
        <v>4732</v>
      </c>
    </row>
    <row r="366" spans="1:3" x14ac:dyDescent="0.25">
      <c r="A366" s="1">
        <v>1024852</v>
      </c>
      <c r="B366" s="1" t="s">
        <v>2473</v>
      </c>
      <c r="C366" s="1" t="s">
        <v>4733</v>
      </c>
    </row>
    <row r="367" spans="1:3" x14ac:dyDescent="0.25">
      <c r="A367" s="1">
        <v>1008100</v>
      </c>
      <c r="B367" s="1" t="s">
        <v>822</v>
      </c>
      <c r="C367" s="1" t="s">
        <v>4734</v>
      </c>
    </row>
    <row r="368" spans="1:3" x14ac:dyDescent="0.25">
      <c r="A368" s="1">
        <v>1010529</v>
      </c>
      <c r="B368" s="1" t="s">
        <v>1072</v>
      </c>
      <c r="C368" s="1" t="s">
        <v>4735</v>
      </c>
    </row>
    <row r="369" spans="1:3" x14ac:dyDescent="0.25">
      <c r="A369" s="1">
        <v>1013953</v>
      </c>
      <c r="B369" s="1" t="s">
        <v>1476</v>
      </c>
      <c r="C369" s="1" t="s">
        <v>4736</v>
      </c>
    </row>
    <row r="370" spans="1:3" x14ac:dyDescent="0.25">
      <c r="A370" s="1">
        <v>1014953</v>
      </c>
      <c r="B370" s="1" t="s">
        <v>1570</v>
      </c>
      <c r="C370" s="1" t="s">
        <v>4737</v>
      </c>
    </row>
    <row r="371" spans="1:3" x14ac:dyDescent="0.25">
      <c r="A371" s="1">
        <v>1017830</v>
      </c>
      <c r="B371" s="1" t="s">
        <v>1897</v>
      </c>
      <c r="C371" s="1" t="s">
        <v>4738</v>
      </c>
    </row>
    <row r="372" spans="1:3" x14ac:dyDescent="0.25">
      <c r="A372" s="1">
        <v>1017746</v>
      </c>
      <c r="B372" s="1" t="s">
        <v>1888</v>
      </c>
      <c r="C372" s="1" t="s">
        <v>4739</v>
      </c>
    </row>
    <row r="373" spans="1:3" x14ac:dyDescent="0.25">
      <c r="A373" s="1">
        <v>1017692</v>
      </c>
      <c r="B373" s="1" t="s">
        <v>1876</v>
      </c>
      <c r="C373" s="1" t="s">
        <v>4740</v>
      </c>
    </row>
    <row r="374" spans="1:3" x14ac:dyDescent="0.25">
      <c r="A374" s="1">
        <v>1017644</v>
      </c>
      <c r="B374" s="1" t="s">
        <v>1869</v>
      </c>
      <c r="C374" s="1" t="s">
        <v>4741</v>
      </c>
    </row>
    <row r="375" spans="1:3" x14ac:dyDescent="0.25">
      <c r="A375" s="1">
        <v>1018803</v>
      </c>
      <c r="B375" s="1" t="s">
        <v>2018</v>
      </c>
      <c r="C375" s="1" t="s">
        <v>4742</v>
      </c>
    </row>
    <row r="376" spans="1:3" x14ac:dyDescent="0.25">
      <c r="A376" s="1">
        <v>1013434</v>
      </c>
      <c r="B376" s="1" t="s">
        <v>1410</v>
      </c>
      <c r="C376" s="1" t="s">
        <v>4743</v>
      </c>
    </row>
    <row r="377" spans="1:3" x14ac:dyDescent="0.25">
      <c r="A377" s="1">
        <v>1019169</v>
      </c>
      <c r="B377" s="1" t="s">
        <v>2058</v>
      </c>
      <c r="C377" s="1" t="s">
        <v>4744</v>
      </c>
    </row>
    <row r="378" spans="1:3" x14ac:dyDescent="0.25">
      <c r="A378" s="1">
        <v>1019081</v>
      </c>
      <c r="B378" s="1" t="s">
        <v>2052</v>
      </c>
      <c r="C378" s="1" t="s">
        <v>4745</v>
      </c>
    </row>
    <row r="379" spans="1:3" x14ac:dyDescent="0.25">
      <c r="A379" s="1">
        <v>1017479</v>
      </c>
      <c r="B379" s="1" t="s">
        <v>1846</v>
      </c>
      <c r="C379" s="1" t="s">
        <v>4746</v>
      </c>
    </row>
    <row r="380" spans="1:3" x14ac:dyDescent="0.25">
      <c r="A380" s="1">
        <v>1017471</v>
      </c>
      <c r="B380" s="1" t="s">
        <v>1845</v>
      </c>
      <c r="C380" s="1" t="s">
        <v>4747</v>
      </c>
    </row>
    <row r="381" spans="1:3" x14ac:dyDescent="0.25">
      <c r="A381" s="1">
        <v>1017990</v>
      </c>
      <c r="B381" s="1" t="s">
        <v>1917</v>
      </c>
      <c r="C381" s="1" t="s">
        <v>4748</v>
      </c>
    </row>
    <row r="382" spans="1:3" x14ac:dyDescent="0.25">
      <c r="A382" s="1">
        <v>1017861</v>
      </c>
      <c r="B382" s="1" t="s">
        <v>1902</v>
      </c>
      <c r="C382" s="1" t="s">
        <v>4749</v>
      </c>
    </row>
    <row r="383" spans="1:3" x14ac:dyDescent="0.25">
      <c r="A383" s="1">
        <v>1012826</v>
      </c>
      <c r="B383" s="1" t="s">
        <v>4750</v>
      </c>
      <c r="C383" s="1" t="s">
        <v>4751</v>
      </c>
    </row>
    <row r="384" spans="1:3" x14ac:dyDescent="0.25">
      <c r="A384" s="1">
        <v>1011087</v>
      </c>
      <c r="B384" s="1" t="s">
        <v>1142</v>
      </c>
      <c r="C384" s="1" t="s">
        <v>4752</v>
      </c>
    </row>
    <row r="385" spans="1:3" x14ac:dyDescent="0.25">
      <c r="A385" s="1">
        <v>1011166</v>
      </c>
      <c r="B385" s="1" t="s">
        <v>1151</v>
      </c>
      <c r="C385" s="1" t="s">
        <v>4753</v>
      </c>
    </row>
    <row r="386" spans="1:3" x14ac:dyDescent="0.25">
      <c r="A386" s="1">
        <v>1013211</v>
      </c>
      <c r="B386" s="1" t="s">
        <v>1378</v>
      </c>
      <c r="C386" s="1" t="s">
        <v>4754</v>
      </c>
    </row>
    <row r="387" spans="1:3" x14ac:dyDescent="0.25">
      <c r="A387" s="1">
        <v>1021048</v>
      </c>
      <c r="B387" s="1" t="s">
        <v>2363</v>
      </c>
      <c r="C387" s="1" t="s">
        <v>4755</v>
      </c>
    </row>
    <row r="388" spans="1:3" x14ac:dyDescent="0.25">
      <c r="A388" s="1">
        <v>1025168</v>
      </c>
      <c r="B388" s="1" t="s">
        <v>2516</v>
      </c>
      <c r="C388" s="1" t="s">
        <v>4756</v>
      </c>
    </row>
    <row r="389" spans="1:3" x14ac:dyDescent="0.25">
      <c r="A389" s="1">
        <v>1015973</v>
      </c>
      <c r="B389" s="1" t="s">
        <v>1720</v>
      </c>
      <c r="C389" s="1" t="s">
        <v>4757</v>
      </c>
    </row>
    <row r="390" spans="1:3" x14ac:dyDescent="0.25">
      <c r="A390" s="1">
        <v>1015871</v>
      </c>
      <c r="B390" s="1" t="s">
        <v>1697</v>
      </c>
      <c r="C390" s="1" t="s">
        <v>4758</v>
      </c>
    </row>
    <row r="391" spans="1:3" x14ac:dyDescent="0.25">
      <c r="A391" s="1">
        <v>1016662</v>
      </c>
      <c r="B391" s="1" t="s">
        <v>1760</v>
      </c>
      <c r="C391" s="1" t="s">
        <v>4759</v>
      </c>
    </row>
    <row r="392" spans="1:3" x14ac:dyDescent="0.25">
      <c r="A392" s="1">
        <v>1020518</v>
      </c>
      <c r="B392" s="1" t="s">
        <v>2287</v>
      </c>
      <c r="C392" s="1" t="s">
        <v>4760</v>
      </c>
    </row>
    <row r="393" spans="1:3" x14ac:dyDescent="0.25">
      <c r="A393" s="1">
        <v>1020659</v>
      </c>
      <c r="B393" s="1" t="s">
        <v>2309</v>
      </c>
      <c r="C393" s="1" t="s">
        <v>4761</v>
      </c>
    </row>
    <row r="394" spans="1:3" x14ac:dyDescent="0.25">
      <c r="A394" s="1">
        <v>1020732</v>
      </c>
      <c r="B394" s="1" t="s">
        <v>2317</v>
      </c>
      <c r="C394" s="1" t="s">
        <v>4762</v>
      </c>
    </row>
    <row r="395" spans="1:3" x14ac:dyDescent="0.25">
      <c r="A395" s="1">
        <v>1046040</v>
      </c>
      <c r="B395" s="1" t="s">
        <v>4275</v>
      </c>
      <c r="C395" s="1" t="s">
        <v>4763</v>
      </c>
    </row>
    <row r="396" spans="1:3" x14ac:dyDescent="0.25">
      <c r="A396" s="1">
        <v>1046129</v>
      </c>
      <c r="B396" s="1" t="s">
        <v>4276</v>
      </c>
      <c r="C396" s="1" t="s">
        <v>4764</v>
      </c>
    </row>
    <row r="397" spans="1:3" x14ac:dyDescent="0.25">
      <c r="A397" s="1">
        <v>1005102</v>
      </c>
      <c r="B397" s="1" t="s">
        <v>463</v>
      </c>
      <c r="C397" s="1" t="s">
        <v>4765</v>
      </c>
    </row>
    <row r="398" spans="1:3" x14ac:dyDescent="0.25">
      <c r="A398" s="1">
        <v>1014624</v>
      </c>
      <c r="B398" s="1" t="s">
        <v>1541</v>
      </c>
      <c r="C398" s="1" t="s">
        <v>4766</v>
      </c>
    </row>
    <row r="399" spans="1:3" x14ac:dyDescent="0.25">
      <c r="A399" s="1">
        <v>1010805</v>
      </c>
      <c r="B399" s="1" t="s">
        <v>1104</v>
      </c>
      <c r="C399" s="1" t="s">
        <v>4767</v>
      </c>
    </row>
    <row r="400" spans="1:3" x14ac:dyDescent="0.25">
      <c r="A400" s="1">
        <v>1046796</v>
      </c>
      <c r="B400" s="1" t="s">
        <v>3389</v>
      </c>
      <c r="C400" s="1" t="s">
        <v>4768</v>
      </c>
    </row>
    <row r="401" spans="1:3" x14ac:dyDescent="0.25">
      <c r="A401" s="1">
        <v>1046611</v>
      </c>
      <c r="B401" s="1" t="s">
        <v>3361</v>
      </c>
      <c r="C401" s="1" t="s">
        <v>4769</v>
      </c>
    </row>
    <row r="402" spans="1:3" x14ac:dyDescent="0.25">
      <c r="A402" s="1">
        <v>1048641</v>
      </c>
      <c r="B402" s="1" t="s">
        <v>3506</v>
      </c>
      <c r="C402" s="1" t="s">
        <v>4770</v>
      </c>
    </row>
    <row r="403" spans="1:3" x14ac:dyDescent="0.25">
      <c r="A403" s="1">
        <v>1048632</v>
      </c>
      <c r="B403" s="1" t="s">
        <v>3504</v>
      </c>
      <c r="C403" s="1" t="s">
        <v>4771</v>
      </c>
    </row>
    <row r="404" spans="1:3" x14ac:dyDescent="0.25">
      <c r="A404" s="1">
        <v>1048505</v>
      </c>
      <c r="B404" s="1" t="s">
        <v>3478</v>
      </c>
      <c r="C404" s="1" t="s">
        <v>4772</v>
      </c>
    </row>
    <row r="405" spans="1:3" x14ac:dyDescent="0.25">
      <c r="A405" s="1">
        <v>1048500</v>
      </c>
      <c r="B405" s="1" t="s">
        <v>3477</v>
      </c>
      <c r="C405" s="1" t="s">
        <v>4773</v>
      </c>
    </row>
    <row r="406" spans="1:3" x14ac:dyDescent="0.25">
      <c r="A406" s="1">
        <v>1014182</v>
      </c>
      <c r="B406" s="1" t="s">
        <v>4052</v>
      </c>
      <c r="C406" s="1" t="s">
        <v>4774</v>
      </c>
    </row>
    <row r="407" spans="1:3" x14ac:dyDescent="0.25">
      <c r="A407" s="1">
        <v>1013490</v>
      </c>
      <c r="B407" s="1" t="s">
        <v>1421</v>
      </c>
      <c r="C407" s="1" t="s">
        <v>4775</v>
      </c>
    </row>
    <row r="408" spans="1:3" x14ac:dyDescent="0.25">
      <c r="A408" s="1">
        <v>1014698</v>
      </c>
      <c r="B408" s="1" t="s">
        <v>1546</v>
      </c>
      <c r="C408" s="1" t="s">
        <v>4776</v>
      </c>
    </row>
    <row r="409" spans="1:3" x14ac:dyDescent="0.25">
      <c r="A409" s="1">
        <v>1012263</v>
      </c>
      <c r="B409" s="1" t="s">
        <v>1286</v>
      </c>
      <c r="C409" s="1" t="s">
        <v>4777</v>
      </c>
    </row>
    <row r="410" spans="1:3" x14ac:dyDescent="0.25">
      <c r="A410" s="1">
        <v>1012238</v>
      </c>
      <c r="B410" s="1" t="s">
        <v>1284</v>
      </c>
      <c r="C410" s="1" t="s">
        <v>4778</v>
      </c>
    </row>
    <row r="411" spans="1:3" x14ac:dyDescent="0.25">
      <c r="A411" s="1">
        <v>1012099</v>
      </c>
      <c r="B411" s="1" t="s">
        <v>1269</v>
      </c>
      <c r="C411" s="1" t="s">
        <v>4779</v>
      </c>
    </row>
    <row r="412" spans="1:3" x14ac:dyDescent="0.25">
      <c r="A412" s="1">
        <v>1015210</v>
      </c>
      <c r="B412" s="1" t="s">
        <v>1620</v>
      </c>
      <c r="C412" s="1" t="s">
        <v>4780</v>
      </c>
    </row>
    <row r="413" spans="1:3" x14ac:dyDescent="0.25">
      <c r="A413" s="1">
        <v>1010072</v>
      </c>
      <c r="B413" s="1" t="s">
        <v>1022</v>
      </c>
      <c r="C413" s="1" t="s">
        <v>4781</v>
      </c>
    </row>
    <row r="414" spans="1:3" x14ac:dyDescent="0.25">
      <c r="A414" s="1">
        <v>1005278</v>
      </c>
      <c r="B414" s="1" t="s">
        <v>485</v>
      </c>
      <c r="C414" s="1" t="s">
        <v>4782</v>
      </c>
    </row>
    <row r="415" spans="1:3" x14ac:dyDescent="0.25">
      <c r="A415" s="1">
        <v>1007970</v>
      </c>
      <c r="B415" s="1" t="s">
        <v>814</v>
      </c>
      <c r="C415" s="1" t="s">
        <v>4783</v>
      </c>
    </row>
    <row r="416" spans="1:3" x14ac:dyDescent="0.25">
      <c r="A416" s="1">
        <v>1008326</v>
      </c>
      <c r="B416" s="1" t="s">
        <v>854</v>
      </c>
      <c r="C416" s="1" t="s">
        <v>4784</v>
      </c>
    </row>
    <row r="417" spans="1:3" x14ac:dyDescent="0.25">
      <c r="A417" s="1">
        <v>1006452</v>
      </c>
      <c r="B417" s="1" t="s">
        <v>645</v>
      </c>
      <c r="C417" s="1" t="s">
        <v>4785</v>
      </c>
    </row>
    <row r="418" spans="1:3" x14ac:dyDescent="0.25">
      <c r="A418" s="1">
        <v>1018150</v>
      </c>
      <c r="B418" s="1" t="s">
        <v>1944</v>
      </c>
      <c r="C418" s="1" t="s">
        <v>4786</v>
      </c>
    </row>
    <row r="419" spans="1:3" x14ac:dyDescent="0.25">
      <c r="A419" s="1">
        <v>1005867</v>
      </c>
      <c r="B419" s="1" t="s">
        <v>579</v>
      </c>
      <c r="C419" s="1" t="s">
        <v>4787</v>
      </c>
    </row>
    <row r="420" spans="1:3" x14ac:dyDescent="0.25">
      <c r="A420" s="1">
        <v>1046228</v>
      </c>
      <c r="B420" s="1" t="s">
        <v>3304</v>
      </c>
      <c r="C420" s="1" t="s">
        <v>4788</v>
      </c>
    </row>
    <row r="421" spans="1:3" x14ac:dyDescent="0.25">
      <c r="A421" s="1">
        <v>1024816</v>
      </c>
      <c r="B421" s="1" t="s">
        <v>2463</v>
      </c>
      <c r="C421" s="1" t="s">
        <v>4789</v>
      </c>
    </row>
    <row r="422" spans="1:3" x14ac:dyDescent="0.25">
      <c r="A422" s="1">
        <v>1045608</v>
      </c>
      <c r="B422" s="1" t="s">
        <v>3163</v>
      </c>
      <c r="C422" s="1" t="s">
        <v>4790</v>
      </c>
    </row>
    <row r="423" spans="1:3" x14ac:dyDescent="0.25">
      <c r="A423" s="1">
        <v>1012995</v>
      </c>
      <c r="B423" s="1" t="s">
        <v>1347</v>
      </c>
      <c r="C423" s="1" t="s">
        <v>4791</v>
      </c>
    </row>
    <row r="424" spans="1:3" x14ac:dyDescent="0.25">
      <c r="A424" s="1">
        <v>1018874</v>
      </c>
      <c r="B424" s="1" t="s">
        <v>2024</v>
      </c>
      <c r="C424" s="1" t="s">
        <v>4792</v>
      </c>
    </row>
    <row r="425" spans="1:3" x14ac:dyDescent="0.25">
      <c r="A425" s="1">
        <v>1014119</v>
      </c>
      <c r="B425" s="1" t="s">
        <v>4047</v>
      </c>
      <c r="C425" s="1" t="s">
        <v>4793</v>
      </c>
    </row>
    <row r="426" spans="1:3" x14ac:dyDescent="0.25">
      <c r="A426" s="1">
        <v>1025928</v>
      </c>
      <c r="B426" s="1" t="s">
        <v>4210</v>
      </c>
      <c r="C426" s="1" t="s">
        <v>4794</v>
      </c>
    </row>
    <row r="427" spans="1:3" x14ac:dyDescent="0.25">
      <c r="A427" s="1">
        <v>1053615</v>
      </c>
      <c r="B427" s="1" t="s">
        <v>3799</v>
      </c>
      <c r="C427" s="1" t="s">
        <v>4795</v>
      </c>
    </row>
    <row r="428" spans="1:3" x14ac:dyDescent="0.25">
      <c r="A428" s="1">
        <v>1001836</v>
      </c>
      <c r="B428" s="1" t="s">
        <v>178</v>
      </c>
      <c r="C428" s="1" t="s">
        <v>4796</v>
      </c>
    </row>
    <row r="429" spans="1:3" x14ac:dyDescent="0.25">
      <c r="A429" s="1">
        <v>1005450</v>
      </c>
      <c r="B429" s="1" t="s">
        <v>508</v>
      </c>
      <c r="C429" s="1" t="s">
        <v>4797</v>
      </c>
    </row>
    <row r="430" spans="1:3" x14ac:dyDescent="0.25">
      <c r="A430" s="1">
        <v>1048663</v>
      </c>
      <c r="B430" s="1" t="s">
        <v>3512</v>
      </c>
      <c r="C430" s="1" t="s">
        <v>4798</v>
      </c>
    </row>
    <row r="431" spans="1:3" x14ac:dyDescent="0.25">
      <c r="A431" s="1">
        <v>1025573</v>
      </c>
      <c r="B431" s="1" t="s">
        <v>2581</v>
      </c>
      <c r="C431" s="1" t="s">
        <v>4799</v>
      </c>
    </row>
    <row r="432" spans="1:3" x14ac:dyDescent="0.25">
      <c r="A432" s="1">
        <v>1013442</v>
      </c>
      <c r="B432" s="1" t="s">
        <v>1414</v>
      </c>
      <c r="C432" s="1" t="s">
        <v>4800</v>
      </c>
    </row>
    <row r="433" spans="1:3" x14ac:dyDescent="0.25">
      <c r="A433" s="1">
        <v>1004356</v>
      </c>
      <c r="B433" s="1" t="s">
        <v>375</v>
      </c>
      <c r="C433" s="1" t="s">
        <v>4801</v>
      </c>
    </row>
    <row r="434" spans="1:3" x14ac:dyDescent="0.25">
      <c r="A434" s="1">
        <v>1009794</v>
      </c>
      <c r="B434" s="1" t="s">
        <v>1006</v>
      </c>
      <c r="C434" s="1" t="s">
        <v>4802</v>
      </c>
    </row>
    <row r="435" spans="1:3" x14ac:dyDescent="0.25">
      <c r="A435" s="1">
        <v>1002128</v>
      </c>
      <c r="B435" s="1" t="s">
        <v>201</v>
      </c>
      <c r="C435" s="1" t="s">
        <v>4803</v>
      </c>
    </row>
    <row r="436" spans="1:3" x14ac:dyDescent="0.25">
      <c r="A436" s="1">
        <v>1006131</v>
      </c>
      <c r="B436" s="1" t="s">
        <v>612</v>
      </c>
      <c r="C436" s="1" t="s">
        <v>4804</v>
      </c>
    </row>
    <row r="437" spans="1:3" x14ac:dyDescent="0.25">
      <c r="A437" s="1">
        <v>1025460</v>
      </c>
      <c r="B437" s="1" t="s">
        <v>2573</v>
      </c>
      <c r="C437" s="1" t="s">
        <v>4805</v>
      </c>
    </row>
    <row r="438" spans="1:3" x14ac:dyDescent="0.25">
      <c r="A438" s="1">
        <v>1005631</v>
      </c>
      <c r="B438" s="1" t="s">
        <v>539</v>
      </c>
      <c r="C438" s="1" t="s">
        <v>4806</v>
      </c>
    </row>
    <row r="439" spans="1:3" x14ac:dyDescent="0.25">
      <c r="A439" s="1">
        <v>1010348</v>
      </c>
      <c r="B439" s="1" t="s">
        <v>1053</v>
      </c>
      <c r="C439" s="1" t="s">
        <v>4807</v>
      </c>
    </row>
    <row r="440" spans="1:3" x14ac:dyDescent="0.25">
      <c r="A440" s="1">
        <v>1004183</v>
      </c>
      <c r="B440" s="1" t="s">
        <v>3892</v>
      </c>
      <c r="C440" s="1" t="s">
        <v>4808</v>
      </c>
    </row>
    <row r="441" spans="1:3" x14ac:dyDescent="0.25">
      <c r="A441" s="1">
        <v>1006532</v>
      </c>
      <c r="B441" s="1" t="s">
        <v>661</v>
      </c>
      <c r="C441" s="1" t="s">
        <v>4809</v>
      </c>
    </row>
    <row r="442" spans="1:3" x14ac:dyDescent="0.25">
      <c r="A442" s="1">
        <v>1006255</v>
      </c>
      <c r="B442" s="1" t="s">
        <v>626</v>
      </c>
      <c r="C442" s="1" t="s">
        <v>4810</v>
      </c>
    </row>
    <row r="443" spans="1:3" x14ac:dyDescent="0.25">
      <c r="A443" s="1">
        <v>1001877</v>
      </c>
      <c r="B443" s="1" t="s">
        <v>179</v>
      </c>
      <c r="C443" s="1" t="s">
        <v>4811</v>
      </c>
    </row>
    <row r="444" spans="1:3" x14ac:dyDescent="0.25">
      <c r="A444" s="1">
        <v>1001884</v>
      </c>
      <c r="B444" s="1" t="s">
        <v>181</v>
      </c>
      <c r="C444" s="1" t="s">
        <v>4812</v>
      </c>
    </row>
    <row r="445" spans="1:3" x14ac:dyDescent="0.25">
      <c r="A445" s="1">
        <v>1015755</v>
      </c>
      <c r="B445" s="1" t="s">
        <v>1684</v>
      </c>
      <c r="C445" s="1" t="s">
        <v>4813</v>
      </c>
    </row>
    <row r="446" spans="1:3" x14ac:dyDescent="0.25">
      <c r="A446" s="1">
        <v>1024824</v>
      </c>
      <c r="B446" s="1" t="s">
        <v>2466</v>
      </c>
      <c r="C446" s="1" t="s">
        <v>4814</v>
      </c>
    </row>
    <row r="447" spans="1:3" x14ac:dyDescent="0.25">
      <c r="A447" s="1">
        <v>1007272</v>
      </c>
      <c r="B447" s="1" t="s">
        <v>736</v>
      </c>
      <c r="C447" s="1" t="s">
        <v>4815</v>
      </c>
    </row>
    <row r="448" spans="1:3" x14ac:dyDescent="0.25">
      <c r="A448" s="1">
        <v>1011450</v>
      </c>
      <c r="B448" s="1" t="s">
        <v>1188</v>
      </c>
      <c r="C448" s="1" t="s">
        <v>4816</v>
      </c>
    </row>
    <row r="449" spans="1:3" x14ac:dyDescent="0.25">
      <c r="A449" s="1">
        <v>1046673</v>
      </c>
      <c r="B449" s="1" t="s">
        <v>3378</v>
      </c>
      <c r="C449" s="1" t="s">
        <v>4817</v>
      </c>
    </row>
    <row r="450" spans="1:3" x14ac:dyDescent="0.25">
      <c r="A450" s="1">
        <v>1052112</v>
      </c>
      <c r="B450" s="1" t="s">
        <v>3753</v>
      </c>
      <c r="C450" s="1" t="s">
        <v>4818</v>
      </c>
    </row>
    <row r="451" spans="1:3" x14ac:dyDescent="0.25">
      <c r="A451" s="1">
        <v>1051918</v>
      </c>
      <c r="B451" s="1" t="s">
        <v>3738</v>
      </c>
      <c r="C451" s="1" t="s">
        <v>4819</v>
      </c>
    </row>
    <row r="452" spans="1:3" x14ac:dyDescent="0.25">
      <c r="A452" s="1">
        <v>1048878</v>
      </c>
      <c r="B452" s="1" t="s">
        <v>3552</v>
      </c>
      <c r="C452" s="1" t="s">
        <v>4820</v>
      </c>
    </row>
    <row r="453" spans="1:3" x14ac:dyDescent="0.25">
      <c r="A453" s="1">
        <v>1017321</v>
      </c>
      <c r="B453" s="1" t="s">
        <v>4089</v>
      </c>
      <c r="C453" s="1" t="s">
        <v>4821</v>
      </c>
    </row>
    <row r="454" spans="1:3" x14ac:dyDescent="0.25">
      <c r="A454" s="1">
        <v>1051529</v>
      </c>
      <c r="B454" s="1" t="s">
        <v>3673</v>
      </c>
      <c r="C454" s="1" t="s">
        <v>4822</v>
      </c>
    </row>
    <row r="455" spans="1:3" x14ac:dyDescent="0.25">
      <c r="A455" s="1">
        <v>1021010</v>
      </c>
      <c r="B455" s="1" t="s">
        <v>2357</v>
      </c>
      <c r="C455" s="1" t="s">
        <v>4823</v>
      </c>
    </row>
    <row r="456" spans="1:3" x14ac:dyDescent="0.25">
      <c r="A456" s="1">
        <v>1008612</v>
      </c>
      <c r="B456" s="1" t="s">
        <v>877</v>
      </c>
      <c r="C456" s="1" t="s">
        <v>4824</v>
      </c>
    </row>
    <row r="457" spans="1:3" x14ac:dyDescent="0.25">
      <c r="A457" s="1">
        <v>1013145</v>
      </c>
      <c r="B457" s="1" t="s">
        <v>1370</v>
      </c>
      <c r="C457" s="1" t="s">
        <v>4825</v>
      </c>
    </row>
    <row r="458" spans="1:3" x14ac:dyDescent="0.25">
      <c r="A458" s="1">
        <v>1048805</v>
      </c>
      <c r="B458" s="1" t="s">
        <v>3548</v>
      </c>
      <c r="C458" s="1" t="s">
        <v>4826</v>
      </c>
    </row>
    <row r="459" spans="1:3" x14ac:dyDescent="0.25">
      <c r="A459" s="1">
        <v>1005013</v>
      </c>
      <c r="B459" s="1" t="s">
        <v>448</v>
      </c>
      <c r="C459" s="1" t="s">
        <v>4827</v>
      </c>
    </row>
    <row r="460" spans="1:3" x14ac:dyDescent="0.25">
      <c r="A460" s="1">
        <v>1013482</v>
      </c>
      <c r="B460" s="1" t="s">
        <v>1417</v>
      </c>
      <c r="C460" s="1" t="s">
        <v>4828</v>
      </c>
    </row>
    <row r="461" spans="1:3" x14ac:dyDescent="0.25">
      <c r="A461" s="1">
        <v>1008073</v>
      </c>
      <c r="B461" s="1" t="s">
        <v>819</v>
      </c>
      <c r="C461" s="1" t="s">
        <v>4829</v>
      </c>
    </row>
    <row r="462" spans="1:3" x14ac:dyDescent="0.25">
      <c r="A462" s="1">
        <v>1007645</v>
      </c>
      <c r="B462" s="1" t="s">
        <v>783</v>
      </c>
      <c r="C462" s="1" t="s">
        <v>4830</v>
      </c>
    </row>
    <row r="463" spans="1:3" x14ac:dyDescent="0.25">
      <c r="A463" s="1">
        <v>1048499</v>
      </c>
      <c r="B463" s="1" t="s">
        <v>4309</v>
      </c>
      <c r="C463" s="1" t="s">
        <v>4831</v>
      </c>
    </row>
    <row r="464" spans="1:3" x14ac:dyDescent="0.25">
      <c r="A464" s="1">
        <v>1010515</v>
      </c>
      <c r="B464" s="1" t="s">
        <v>1070</v>
      </c>
      <c r="C464" s="1" t="s">
        <v>4832</v>
      </c>
    </row>
    <row r="465" spans="1:3" x14ac:dyDescent="0.25">
      <c r="A465" s="1">
        <v>1014066</v>
      </c>
      <c r="B465" s="1" t="s">
        <v>1490</v>
      </c>
      <c r="C465" s="1" t="s">
        <v>4833</v>
      </c>
    </row>
    <row r="466" spans="1:3" x14ac:dyDescent="0.25">
      <c r="A466" s="1">
        <v>1012945</v>
      </c>
      <c r="B466" s="1" t="s">
        <v>1341</v>
      </c>
      <c r="C466" s="1" t="s">
        <v>4834</v>
      </c>
    </row>
    <row r="467" spans="1:3" x14ac:dyDescent="0.25">
      <c r="A467" s="1">
        <v>1012035</v>
      </c>
      <c r="B467" s="1" t="s">
        <v>1265</v>
      </c>
      <c r="C467" s="1" t="s">
        <v>4835</v>
      </c>
    </row>
    <row r="468" spans="1:3" x14ac:dyDescent="0.25">
      <c r="A468" s="1">
        <v>1007300</v>
      </c>
      <c r="B468" s="1" t="s">
        <v>738</v>
      </c>
      <c r="C468" s="1" t="s">
        <v>4836</v>
      </c>
    </row>
    <row r="469" spans="1:3" x14ac:dyDescent="0.25">
      <c r="A469" s="1">
        <v>1013528</v>
      </c>
      <c r="B469" s="1" t="s">
        <v>1429</v>
      </c>
      <c r="C469" s="1" t="s">
        <v>4837</v>
      </c>
    </row>
    <row r="470" spans="1:3" x14ac:dyDescent="0.25">
      <c r="A470" s="1">
        <v>1017836</v>
      </c>
      <c r="B470" s="1" t="s">
        <v>1898</v>
      </c>
      <c r="C470" s="1" t="s">
        <v>4838</v>
      </c>
    </row>
    <row r="471" spans="1:3" x14ac:dyDescent="0.25">
      <c r="A471" s="1">
        <v>1019100</v>
      </c>
      <c r="B471" s="1" t="s">
        <v>2055</v>
      </c>
      <c r="C471" s="1" t="s">
        <v>4839</v>
      </c>
    </row>
    <row r="472" spans="1:3" x14ac:dyDescent="0.25">
      <c r="A472" s="1">
        <v>1019840</v>
      </c>
      <c r="B472" s="1" t="s">
        <v>2179</v>
      </c>
      <c r="C472" s="1" t="s">
        <v>4840</v>
      </c>
    </row>
    <row r="473" spans="1:3" x14ac:dyDescent="0.25">
      <c r="A473" s="1">
        <v>1017838</v>
      </c>
      <c r="B473" s="1" t="s">
        <v>1900</v>
      </c>
      <c r="C473" s="1" t="s">
        <v>4841</v>
      </c>
    </row>
    <row r="474" spans="1:3" x14ac:dyDescent="0.25">
      <c r="A474" s="1">
        <v>1020572</v>
      </c>
      <c r="B474" s="1" t="s">
        <v>4157</v>
      </c>
      <c r="C474" s="1" t="s">
        <v>4842</v>
      </c>
    </row>
    <row r="475" spans="1:3" x14ac:dyDescent="0.25">
      <c r="A475" s="1">
        <v>1017606</v>
      </c>
      <c r="B475" s="1" t="s">
        <v>1860</v>
      </c>
      <c r="C475" s="1" t="s">
        <v>4843</v>
      </c>
    </row>
    <row r="476" spans="1:3" x14ac:dyDescent="0.25">
      <c r="A476" s="1">
        <v>1017837</v>
      </c>
      <c r="B476" s="1" t="s">
        <v>1899</v>
      </c>
      <c r="C476" s="1" t="s">
        <v>4844</v>
      </c>
    </row>
    <row r="477" spans="1:3" x14ac:dyDescent="0.25">
      <c r="A477" s="1">
        <v>1006775</v>
      </c>
      <c r="B477" s="1" t="s">
        <v>691</v>
      </c>
      <c r="C477" s="1" t="s">
        <v>4845</v>
      </c>
    </row>
    <row r="478" spans="1:3" x14ac:dyDescent="0.25">
      <c r="A478" s="1">
        <v>1025376</v>
      </c>
      <c r="B478" s="1" t="s">
        <v>2550</v>
      </c>
      <c r="C478" s="1" t="s">
        <v>4846</v>
      </c>
    </row>
    <row r="479" spans="1:3" x14ac:dyDescent="0.25">
      <c r="A479" s="1">
        <v>1045397</v>
      </c>
      <c r="B479" s="1" t="s">
        <v>3120</v>
      </c>
      <c r="C479" s="1" t="s">
        <v>4847</v>
      </c>
    </row>
    <row r="480" spans="1:3" x14ac:dyDescent="0.25">
      <c r="A480" s="1">
        <v>1017449</v>
      </c>
      <c r="B480" s="1" t="s">
        <v>1844</v>
      </c>
      <c r="C480" s="1" t="s">
        <v>4848</v>
      </c>
    </row>
    <row r="481" spans="1:3" x14ac:dyDescent="0.25">
      <c r="A481" s="1">
        <v>1006643</v>
      </c>
      <c r="B481" s="1" t="s">
        <v>679</v>
      </c>
      <c r="C481" s="1" t="s">
        <v>4849</v>
      </c>
    </row>
    <row r="482" spans="1:3" x14ac:dyDescent="0.25">
      <c r="A482" s="1">
        <v>1015968</v>
      </c>
      <c r="B482" s="1" t="s">
        <v>4074</v>
      </c>
      <c r="C482" s="1" t="s">
        <v>4850</v>
      </c>
    </row>
    <row r="483" spans="1:3" x14ac:dyDescent="0.25">
      <c r="A483" s="1">
        <v>1015918</v>
      </c>
      <c r="B483" s="1" t="s">
        <v>1705</v>
      </c>
      <c r="C483" s="1" t="s">
        <v>4851</v>
      </c>
    </row>
    <row r="484" spans="1:3" x14ac:dyDescent="0.25">
      <c r="A484" s="1">
        <v>1002444</v>
      </c>
      <c r="B484" s="1" t="s">
        <v>225</v>
      </c>
      <c r="C484" s="1" t="s">
        <v>4852</v>
      </c>
    </row>
    <row r="485" spans="1:3" x14ac:dyDescent="0.25">
      <c r="A485" s="1">
        <v>1045509</v>
      </c>
      <c r="B485" s="1" t="s">
        <v>3139</v>
      </c>
      <c r="C485" s="1" t="s">
        <v>4853</v>
      </c>
    </row>
    <row r="486" spans="1:3" x14ac:dyDescent="0.25">
      <c r="A486" s="1">
        <v>1008261</v>
      </c>
      <c r="B486" s="1" t="s">
        <v>844</v>
      </c>
      <c r="C486" s="1" t="s">
        <v>4854</v>
      </c>
    </row>
    <row r="487" spans="1:3" x14ac:dyDescent="0.25">
      <c r="A487" s="1">
        <v>1004402</v>
      </c>
      <c r="B487" s="1" t="s">
        <v>378</v>
      </c>
      <c r="C487" s="1" t="s">
        <v>4855</v>
      </c>
    </row>
    <row r="488" spans="1:3" x14ac:dyDescent="0.25">
      <c r="A488" s="1">
        <v>1007718</v>
      </c>
      <c r="B488" s="1" t="s">
        <v>791</v>
      </c>
      <c r="C488" s="1" t="s">
        <v>4856</v>
      </c>
    </row>
    <row r="489" spans="1:3" x14ac:dyDescent="0.25">
      <c r="A489" s="1">
        <v>1018066</v>
      </c>
      <c r="B489" s="1" t="s">
        <v>1930</v>
      </c>
      <c r="C489" s="1" t="s">
        <v>4857</v>
      </c>
    </row>
    <row r="490" spans="1:3" x14ac:dyDescent="0.25">
      <c r="A490" s="1">
        <v>1019249</v>
      </c>
      <c r="B490" s="1" t="s">
        <v>2070</v>
      </c>
      <c r="C490" s="1" t="s">
        <v>4858</v>
      </c>
    </row>
    <row r="491" spans="1:3" x14ac:dyDescent="0.25">
      <c r="A491" s="1">
        <v>1006343</v>
      </c>
      <c r="B491" s="1" t="s">
        <v>633</v>
      </c>
      <c r="C491" s="1" t="s">
        <v>4859</v>
      </c>
    </row>
    <row r="492" spans="1:3" x14ac:dyDescent="0.25">
      <c r="A492" s="1">
        <v>1011771</v>
      </c>
      <c r="B492" s="1" t="s">
        <v>1234</v>
      </c>
      <c r="C492" s="1" t="s">
        <v>4860</v>
      </c>
    </row>
    <row r="493" spans="1:3" x14ac:dyDescent="0.25">
      <c r="A493" s="1">
        <v>1013746</v>
      </c>
      <c r="B493" s="1" t="s">
        <v>1452</v>
      </c>
      <c r="C493" s="1" t="s">
        <v>4861</v>
      </c>
    </row>
    <row r="494" spans="1:3" x14ac:dyDescent="0.25">
      <c r="A494" s="1">
        <v>1046761</v>
      </c>
      <c r="B494" s="1" t="s">
        <v>4289</v>
      </c>
      <c r="C494" s="1" t="s">
        <v>4862</v>
      </c>
    </row>
    <row r="495" spans="1:3" x14ac:dyDescent="0.25">
      <c r="A495" s="1">
        <v>1010976</v>
      </c>
      <c r="B495" s="1" t="s">
        <v>1127</v>
      </c>
      <c r="C495" s="1" t="s">
        <v>4863</v>
      </c>
    </row>
    <row r="496" spans="1:3" x14ac:dyDescent="0.25">
      <c r="A496" s="1">
        <v>1020678</v>
      </c>
      <c r="B496" s="1" t="s">
        <v>2310</v>
      </c>
      <c r="C496" s="1" t="s">
        <v>4864</v>
      </c>
    </row>
    <row r="497" spans="1:3" x14ac:dyDescent="0.25">
      <c r="A497" s="1">
        <v>1010073</v>
      </c>
      <c r="B497" s="1" t="s">
        <v>1023</v>
      </c>
      <c r="C497" s="1" t="s">
        <v>4865</v>
      </c>
    </row>
    <row r="498" spans="1:3" x14ac:dyDescent="0.25">
      <c r="A498" s="1">
        <v>1015694</v>
      </c>
      <c r="B498" s="1" t="s">
        <v>1675</v>
      </c>
      <c r="C498" s="1" t="s">
        <v>4866</v>
      </c>
    </row>
    <row r="499" spans="1:3" x14ac:dyDescent="0.25">
      <c r="A499" s="1">
        <v>1009153</v>
      </c>
      <c r="B499" s="1" t="s">
        <v>937</v>
      </c>
      <c r="C499" s="1" t="s">
        <v>4867</v>
      </c>
    </row>
    <row r="500" spans="1:3" x14ac:dyDescent="0.25">
      <c r="A500" s="1">
        <v>1005616</v>
      </c>
      <c r="B500" s="1" t="s">
        <v>536</v>
      </c>
      <c r="C500" s="1" t="s">
        <v>4868</v>
      </c>
    </row>
    <row r="501" spans="1:3" x14ac:dyDescent="0.25">
      <c r="A501" s="1">
        <v>1025446</v>
      </c>
      <c r="B501" s="1" t="s">
        <v>2571</v>
      </c>
      <c r="C501" s="1" t="s">
        <v>4869</v>
      </c>
    </row>
    <row r="502" spans="1:3" x14ac:dyDescent="0.25">
      <c r="A502" s="1">
        <v>1017920</v>
      </c>
      <c r="B502" s="1" t="s">
        <v>4107</v>
      </c>
      <c r="C502" s="1" t="s">
        <v>4870</v>
      </c>
    </row>
    <row r="503" spans="1:3" x14ac:dyDescent="0.25">
      <c r="A503" s="1">
        <v>1048476</v>
      </c>
      <c r="B503" s="1" t="s">
        <v>4308</v>
      </c>
      <c r="C503" s="1" t="s">
        <v>4871</v>
      </c>
    </row>
    <row r="504" spans="1:3" x14ac:dyDescent="0.25">
      <c r="A504" s="1">
        <v>1009946</v>
      </c>
      <c r="B504" s="1" t="s">
        <v>3990</v>
      </c>
      <c r="C504" s="1" t="s">
        <v>4872</v>
      </c>
    </row>
    <row r="505" spans="1:3" x14ac:dyDescent="0.25">
      <c r="A505" s="1">
        <v>1001777</v>
      </c>
      <c r="B505" s="1" t="s">
        <v>174</v>
      </c>
      <c r="C505" s="1" t="s">
        <v>4873</v>
      </c>
    </row>
    <row r="506" spans="1:3" x14ac:dyDescent="0.25">
      <c r="A506" s="1">
        <v>1019643</v>
      </c>
      <c r="B506" s="1" t="s">
        <v>2144</v>
      </c>
      <c r="C506" s="1" t="s">
        <v>4874</v>
      </c>
    </row>
    <row r="507" spans="1:3" x14ac:dyDescent="0.25">
      <c r="A507" s="1">
        <v>1048181</v>
      </c>
      <c r="B507" s="1" t="s">
        <v>3430</v>
      </c>
      <c r="C507" s="1" t="s">
        <v>4875</v>
      </c>
    </row>
    <row r="508" spans="1:3" x14ac:dyDescent="0.25">
      <c r="A508" s="1">
        <v>1001753</v>
      </c>
      <c r="B508" s="1" t="s">
        <v>172</v>
      </c>
      <c r="C508" s="1" t="s">
        <v>4876</v>
      </c>
    </row>
    <row r="509" spans="1:3" x14ac:dyDescent="0.25">
      <c r="A509" s="1">
        <v>1006132</v>
      </c>
      <c r="B509" s="1" t="s">
        <v>613</v>
      </c>
      <c r="C509" s="1" t="s">
        <v>4877</v>
      </c>
    </row>
    <row r="510" spans="1:3" x14ac:dyDescent="0.25">
      <c r="A510" s="1">
        <v>1006184</v>
      </c>
      <c r="B510" s="1" t="s">
        <v>621</v>
      </c>
      <c r="C510" s="1" t="s">
        <v>4878</v>
      </c>
    </row>
    <row r="511" spans="1:3" x14ac:dyDescent="0.25">
      <c r="A511" s="1">
        <v>1002635</v>
      </c>
      <c r="B511" s="1" t="s">
        <v>3841</v>
      </c>
      <c r="C511" s="1" t="s">
        <v>4879</v>
      </c>
    </row>
    <row r="512" spans="1:3" x14ac:dyDescent="0.25">
      <c r="A512" s="1">
        <v>1053623</v>
      </c>
      <c r="B512" s="1" t="s">
        <v>3805</v>
      </c>
      <c r="C512" s="1" t="s">
        <v>4880</v>
      </c>
    </row>
    <row r="513" spans="1:3" x14ac:dyDescent="0.25">
      <c r="A513" s="1">
        <v>1011227</v>
      </c>
      <c r="B513" s="1" t="s">
        <v>1155</v>
      </c>
      <c r="C513" s="1" t="s">
        <v>4881</v>
      </c>
    </row>
    <row r="514" spans="1:3" x14ac:dyDescent="0.25">
      <c r="A514" s="1">
        <v>1014600</v>
      </c>
      <c r="B514" s="1" t="s">
        <v>1538</v>
      </c>
      <c r="C514" s="1" t="s">
        <v>4882</v>
      </c>
    </row>
    <row r="515" spans="1:3" x14ac:dyDescent="0.25">
      <c r="A515" s="1">
        <v>1053779</v>
      </c>
      <c r="B515" s="1" t="s">
        <v>3820</v>
      </c>
      <c r="C515" s="1" t="s">
        <v>4883</v>
      </c>
    </row>
    <row r="516" spans="1:3" x14ac:dyDescent="0.25">
      <c r="A516" s="1">
        <v>1015227</v>
      </c>
      <c r="B516" s="1" t="s">
        <v>1623</v>
      </c>
      <c r="C516" s="1" t="s">
        <v>4884</v>
      </c>
    </row>
    <row r="517" spans="1:3" x14ac:dyDescent="0.25">
      <c r="A517" s="1">
        <v>1010453</v>
      </c>
      <c r="B517" s="1" t="s">
        <v>1064</v>
      </c>
      <c r="C517" s="1" t="s">
        <v>4885</v>
      </c>
    </row>
    <row r="518" spans="1:3" x14ac:dyDescent="0.25">
      <c r="A518" s="1">
        <v>1045553</v>
      </c>
      <c r="B518" s="1" t="s">
        <v>4258</v>
      </c>
      <c r="C518" s="1" t="s">
        <v>4886</v>
      </c>
    </row>
    <row r="519" spans="1:3" x14ac:dyDescent="0.25">
      <c r="A519" s="1">
        <v>1051584</v>
      </c>
      <c r="B519" s="1" t="s">
        <v>3680</v>
      </c>
      <c r="C519" s="1" t="s">
        <v>4887</v>
      </c>
    </row>
    <row r="520" spans="1:3" x14ac:dyDescent="0.25">
      <c r="A520" s="1">
        <v>1018887</v>
      </c>
      <c r="B520" s="1" t="s">
        <v>2033</v>
      </c>
      <c r="C520" s="1" t="s">
        <v>4888</v>
      </c>
    </row>
    <row r="521" spans="1:3" x14ac:dyDescent="0.25">
      <c r="A521" s="1">
        <v>1007353</v>
      </c>
      <c r="B521" s="1" t="s">
        <v>746</v>
      </c>
      <c r="C521" s="1" t="s">
        <v>4889</v>
      </c>
    </row>
    <row r="522" spans="1:3" x14ac:dyDescent="0.25">
      <c r="A522" s="1">
        <v>1009136</v>
      </c>
      <c r="B522" s="1" t="s">
        <v>933</v>
      </c>
      <c r="C522" s="1" t="s">
        <v>4890</v>
      </c>
    </row>
    <row r="523" spans="1:3" x14ac:dyDescent="0.25">
      <c r="A523" s="1">
        <v>1007072</v>
      </c>
      <c r="B523" s="1" t="s">
        <v>720</v>
      </c>
      <c r="C523" s="1" t="s">
        <v>4891</v>
      </c>
    </row>
    <row r="524" spans="1:3" x14ac:dyDescent="0.25">
      <c r="A524" s="1">
        <v>1006610</v>
      </c>
      <c r="B524" s="1" t="s">
        <v>3934</v>
      </c>
      <c r="C524" s="1" t="s">
        <v>4892</v>
      </c>
    </row>
    <row r="525" spans="1:3" x14ac:dyDescent="0.25">
      <c r="A525" s="1">
        <v>1005761</v>
      </c>
      <c r="B525" s="1" t="s">
        <v>555</v>
      </c>
      <c r="C525" s="1" t="s">
        <v>4893</v>
      </c>
    </row>
    <row r="526" spans="1:3" x14ac:dyDescent="0.25">
      <c r="A526" s="1">
        <v>1024967</v>
      </c>
      <c r="B526" s="1" t="s">
        <v>2487</v>
      </c>
      <c r="C526" s="1" t="s">
        <v>4894</v>
      </c>
    </row>
    <row r="527" spans="1:3" x14ac:dyDescent="0.25">
      <c r="A527" s="1">
        <v>1010614</v>
      </c>
      <c r="B527" s="1" t="s">
        <v>1081</v>
      </c>
      <c r="C527" s="1" t="s">
        <v>4895</v>
      </c>
    </row>
    <row r="528" spans="1:3" x14ac:dyDescent="0.25">
      <c r="A528" s="1">
        <v>1005250</v>
      </c>
      <c r="B528" s="1" t="s">
        <v>479</v>
      </c>
      <c r="C528" s="1" t="s">
        <v>4896</v>
      </c>
    </row>
    <row r="529" spans="1:3" x14ac:dyDescent="0.25">
      <c r="A529" s="1">
        <v>1002332</v>
      </c>
      <c r="B529" s="1" t="s">
        <v>220</v>
      </c>
      <c r="C529" s="1" t="s">
        <v>4897</v>
      </c>
    </row>
    <row r="530" spans="1:3" x14ac:dyDescent="0.25">
      <c r="A530" s="1">
        <v>1026355</v>
      </c>
      <c r="B530" s="1" t="s">
        <v>2712</v>
      </c>
      <c r="C530" s="1" t="s">
        <v>4898</v>
      </c>
    </row>
    <row r="531" spans="1:3" x14ac:dyDescent="0.25">
      <c r="A531" s="1">
        <v>1018382</v>
      </c>
      <c r="B531" s="1" t="s">
        <v>1967</v>
      </c>
      <c r="C531" s="1" t="s">
        <v>4899</v>
      </c>
    </row>
    <row r="532" spans="1:3" x14ac:dyDescent="0.25">
      <c r="A532" s="1">
        <v>1029231</v>
      </c>
      <c r="B532" s="1" t="s">
        <v>2878</v>
      </c>
      <c r="C532" s="1" t="s">
        <v>4900</v>
      </c>
    </row>
    <row r="533" spans="1:3" x14ac:dyDescent="0.25">
      <c r="A533" s="1">
        <v>1004478</v>
      </c>
      <c r="B533" s="1" t="s">
        <v>3912</v>
      </c>
      <c r="C533" s="1" t="s">
        <v>4901</v>
      </c>
    </row>
    <row r="534" spans="1:3" x14ac:dyDescent="0.25">
      <c r="A534" s="1">
        <v>1004389</v>
      </c>
      <c r="B534" s="1" t="s">
        <v>3904</v>
      </c>
      <c r="C534" s="1" t="s">
        <v>4902</v>
      </c>
    </row>
    <row r="535" spans="1:3" x14ac:dyDescent="0.25">
      <c r="A535" s="1">
        <v>1029378</v>
      </c>
      <c r="B535" s="1" t="s">
        <v>4233</v>
      </c>
      <c r="C535" s="1" t="s">
        <v>4903</v>
      </c>
    </row>
    <row r="536" spans="1:3" x14ac:dyDescent="0.25">
      <c r="A536" s="1">
        <v>1011315</v>
      </c>
      <c r="B536" s="1" t="s">
        <v>1172</v>
      </c>
      <c r="C536" s="1" t="s">
        <v>4904</v>
      </c>
    </row>
    <row r="537" spans="1:3" x14ac:dyDescent="0.25">
      <c r="A537" s="1">
        <v>1019955</v>
      </c>
      <c r="B537" s="1" t="s">
        <v>2194</v>
      </c>
      <c r="C537" s="1" t="s">
        <v>4905</v>
      </c>
    </row>
    <row r="538" spans="1:3" x14ac:dyDescent="0.25">
      <c r="A538" s="1">
        <v>1014935</v>
      </c>
      <c r="B538" s="1" t="s">
        <v>1569</v>
      </c>
      <c r="C538" s="1" t="s">
        <v>4906</v>
      </c>
    </row>
    <row r="539" spans="1:3" x14ac:dyDescent="0.25">
      <c r="A539" s="1">
        <v>1025482</v>
      </c>
      <c r="B539" s="1" t="s">
        <v>2575</v>
      </c>
      <c r="C539" s="1" t="s">
        <v>4907</v>
      </c>
    </row>
    <row r="540" spans="1:3" x14ac:dyDescent="0.25">
      <c r="A540" s="1">
        <v>1050257</v>
      </c>
      <c r="B540" s="1" t="s">
        <v>4334</v>
      </c>
      <c r="C540" s="1" t="s">
        <v>4908</v>
      </c>
    </row>
    <row r="541" spans="1:3" x14ac:dyDescent="0.25">
      <c r="A541" s="1">
        <v>1020990</v>
      </c>
      <c r="B541" s="1" t="s">
        <v>2352</v>
      </c>
      <c r="C541" s="1" t="s">
        <v>4909</v>
      </c>
    </row>
    <row r="542" spans="1:3" x14ac:dyDescent="0.25">
      <c r="A542" s="1">
        <v>1010426</v>
      </c>
      <c r="B542" s="1" t="s">
        <v>1062</v>
      </c>
      <c r="C542" s="1" t="s">
        <v>4910</v>
      </c>
    </row>
    <row r="543" spans="1:3" x14ac:dyDescent="0.25">
      <c r="A543" s="1">
        <v>1017314</v>
      </c>
      <c r="B543" s="1" t="s">
        <v>1828</v>
      </c>
      <c r="C543" s="1" t="s">
        <v>4911</v>
      </c>
    </row>
    <row r="544" spans="1:3" x14ac:dyDescent="0.25">
      <c r="A544" s="1">
        <v>1048778</v>
      </c>
      <c r="B544" s="1" t="s">
        <v>3544</v>
      </c>
      <c r="C544" s="1" t="s">
        <v>4912</v>
      </c>
    </row>
    <row r="545" spans="1:3" x14ac:dyDescent="0.25">
      <c r="A545" s="1">
        <v>1029266</v>
      </c>
      <c r="B545" s="1" t="s">
        <v>2879</v>
      </c>
      <c r="C545" s="1" t="s">
        <v>4913</v>
      </c>
    </row>
    <row r="546" spans="1:3" x14ac:dyDescent="0.25">
      <c r="A546" s="1">
        <v>1052277</v>
      </c>
      <c r="B546" s="1" t="s">
        <v>3776</v>
      </c>
      <c r="C546" s="1" t="s">
        <v>4914</v>
      </c>
    </row>
    <row r="547" spans="1:3" x14ac:dyDescent="0.25">
      <c r="A547" s="1">
        <v>1009806</v>
      </c>
      <c r="B547" s="1" t="s">
        <v>1007</v>
      </c>
      <c r="C547" s="1" t="s">
        <v>4915</v>
      </c>
    </row>
    <row r="548" spans="1:3" x14ac:dyDescent="0.25">
      <c r="A548" s="1">
        <v>1048773</v>
      </c>
      <c r="B548" s="1" t="s">
        <v>4314</v>
      </c>
      <c r="C548" s="1" t="s">
        <v>4916</v>
      </c>
    </row>
    <row r="549" spans="1:3" x14ac:dyDescent="0.25">
      <c r="A549" s="1">
        <v>1048909</v>
      </c>
      <c r="B549" s="1" t="s">
        <v>4322</v>
      </c>
      <c r="C549" s="1" t="s">
        <v>4917</v>
      </c>
    </row>
    <row r="550" spans="1:3" x14ac:dyDescent="0.25">
      <c r="A550" s="1">
        <v>1048432</v>
      </c>
      <c r="B550" s="1" t="s">
        <v>3460</v>
      </c>
      <c r="C550" s="1" t="s">
        <v>4918</v>
      </c>
    </row>
    <row r="551" spans="1:3" x14ac:dyDescent="0.25">
      <c r="A551" s="1">
        <v>1045843</v>
      </c>
      <c r="B551" s="1" t="s">
        <v>3207</v>
      </c>
      <c r="C551" s="1" t="s">
        <v>4919</v>
      </c>
    </row>
    <row r="552" spans="1:3" x14ac:dyDescent="0.25">
      <c r="A552" s="1">
        <v>1020413</v>
      </c>
      <c r="B552" s="1" t="s">
        <v>2267</v>
      </c>
      <c r="C552" s="1" t="s">
        <v>4920</v>
      </c>
    </row>
    <row r="553" spans="1:3" x14ac:dyDescent="0.25">
      <c r="A553" s="1">
        <v>1017494</v>
      </c>
      <c r="B553" s="1" t="s">
        <v>1848</v>
      </c>
      <c r="C553" s="1" t="s">
        <v>4921</v>
      </c>
    </row>
    <row r="554" spans="1:3" x14ac:dyDescent="0.25">
      <c r="A554" s="1">
        <v>1026229</v>
      </c>
      <c r="B554" s="1" t="s">
        <v>2678</v>
      </c>
      <c r="C554" s="1" t="s">
        <v>4922</v>
      </c>
    </row>
    <row r="555" spans="1:3" x14ac:dyDescent="0.25">
      <c r="A555" s="1">
        <v>1013838</v>
      </c>
      <c r="B555" s="1" t="s">
        <v>1464</v>
      </c>
      <c r="C555" s="1" t="s">
        <v>4923</v>
      </c>
    </row>
    <row r="556" spans="1:3" x14ac:dyDescent="0.25">
      <c r="A556" s="1">
        <v>1017326</v>
      </c>
      <c r="B556" s="1" t="s">
        <v>1829</v>
      </c>
      <c r="C556" s="1" t="s">
        <v>4924</v>
      </c>
    </row>
    <row r="557" spans="1:3" x14ac:dyDescent="0.25">
      <c r="A557" s="1">
        <v>1013012</v>
      </c>
      <c r="B557" s="1" t="s">
        <v>1352</v>
      </c>
      <c r="C557" s="1" t="s">
        <v>4925</v>
      </c>
    </row>
    <row r="558" spans="1:3" x14ac:dyDescent="0.25">
      <c r="A558" s="1">
        <v>1017076</v>
      </c>
      <c r="B558" s="1" t="s">
        <v>1797</v>
      </c>
      <c r="C558" s="1" t="s">
        <v>4926</v>
      </c>
    </row>
    <row r="559" spans="1:3" x14ac:dyDescent="0.25">
      <c r="A559" s="1">
        <v>1008495</v>
      </c>
      <c r="B559" s="1" t="s">
        <v>865</v>
      </c>
      <c r="C559" s="1" t="s">
        <v>4927</v>
      </c>
    </row>
    <row r="560" spans="1:3" x14ac:dyDescent="0.25">
      <c r="A560" s="1">
        <v>1018761</v>
      </c>
      <c r="B560" s="1" t="s">
        <v>2011</v>
      </c>
      <c r="C560" s="1" t="s">
        <v>4928</v>
      </c>
    </row>
    <row r="561" spans="1:3" x14ac:dyDescent="0.25">
      <c r="A561" s="1">
        <v>1019581</v>
      </c>
      <c r="B561" s="1" t="s">
        <v>2125</v>
      </c>
      <c r="C561" s="1" t="s">
        <v>4929</v>
      </c>
    </row>
    <row r="562" spans="1:3" x14ac:dyDescent="0.25">
      <c r="A562" s="1">
        <v>1011274</v>
      </c>
      <c r="B562" s="1" t="s">
        <v>1164</v>
      </c>
      <c r="C562" s="1" t="s">
        <v>4930</v>
      </c>
    </row>
    <row r="563" spans="1:3" x14ac:dyDescent="0.25">
      <c r="A563" s="1">
        <v>1004602</v>
      </c>
      <c r="B563" s="1" t="s">
        <v>395</v>
      </c>
      <c r="C563" s="1" t="s">
        <v>4931</v>
      </c>
    </row>
    <row r="564" spans="1:3" x14ac:dyDescent="0.25">
      <c r="A564" s="1">
        <v>1009372</v>
      </c>
      <c r="B564" s="1" t="s">
        <v>958</v>
      </c>
      <c r="C564" s="1" t="s">
        <v>4932</v>
      </c>
    </row>
    <row r="565" spans="1:3" x14ac:dyDescent="0.25">
      <c r="A565" s="1">
        <v>1024421</v>
      </c>
      <c r="B565" s="1" t="s">
        <v>2408</v>
      </c>
      <c r="C565" s="1" t="s">
        <v>4933</v>
      </c>
    </row>
    <row r="566" spans="1:3" x14ac:dyDescent="0.25">
      <c r="A566" s="1">
        <v>1019271</v>
      </c>
      <c r="B566" s="1" t="s">
        <v>2079</v>
      </c>
      <c r="C566" s="1" t="s">
        <v>4934</v>
      </c>
    </row>
    <row r="567" spans="1:3" x14ac:dyDescent="0.25">
      <c r="A567" s="1">
        <v>1007673</v>
      </c>
      <c r="B567" s="1" t="s">
        <v>3949</v>
      </c>
      <c r="C567" s="1" t="s">
        <v>4935</v>
      </c>
    </row>
    <row r="568" spans="1:3" x14ac:dyDescent="0.25">
      <c r="A568" s="1">
        <v>1007433</v>
      </c>
      <c r="B568" s="1" t="s">
        <v>4936</v>
      </c>
      <c r="C568" s="1" t="s">
        <v>4937</v>
      </c>
    </row>
    <row r="569" spans="1:3" x14ac:dyDescent="0.25">
      <c r="A569" s="1">
        <v>1009448</v>
      </c>
      <c r="B569" s="1" t="s">
        <v>969</v>
      </c>
      <c r="C569" s="1" t="s">
        <v>4938</v>
      </c>
    </row>
    <row r="570" spans="1:3" x14ac:dyDescent="0.25">
      <c r="A570" s="1">
        <v>1004348</v>
      </c>
      <c r="B570" s="1" t="s">
        <v>372</v>
      </c>
      <c r="C570" s="1" t="s">
        <v>4939</v>
      </c>
    </row>
    <row r="571" spans="1:3" x14ac:dyDescent="0.25">
      <c r="A571" s="1">
        <v>1029974</v>
      </c>
      <c r="B571" s="1" t="s">
        <v>3034</v>
      </c>
      <c r="C571" s="1" t="s">
        <v>4940</v>
      </c>
    </row>
    <row r="572" spans="1:3" x14ac:dyDescent="0.25">
      <c r="A572" s="1">
        <v>1017145</v>
      </c>
      <c r="B572" s="1" t="s">
        <v>1811</v>
      </c>
      <c r="C572" s="1" t="s">
        <v>4941</v>
      </c>
    </row>
    <row r="573" spans="1:3" x14ac:dyDescent="0.25">
      <c r="A573" s="1">
        <v>1011511</v>
      </c>
      <c r="B573" s="1" t="s">
        <v>1200</v>
      </c>
      <c r="C573" s="1" t="s">
        <v>4942</v>
      </c>
    </row>
    <row r="574" spans="1:3" x14ac:dyDescent="0.25">
      <c r="A574" s="1">
        <v>1051515</v>
      </c>
      <c r="B574" s="1" t="s">
        <v>3670</v>
      </c>
      <c r="C574" s="1" t="s">
        <v>4943</v>
      </c>
    </row>
    <row r="575" spans="1:3" x14ac:dyDescent="0.25">
      <c r="A575" s="1">
        <v>1048839</v>
      </c>
      <c r="B575" s="1" t="s">
        <v>3551</v>
      </c>
      <c r="C575" s="1" t="s">
        <v>4944</v>
      </c>
    </row>
    <row r="576" spans="1:3" x14ac:dyDescent="0.25">
      <c r="A576" s="1">
        <v>1053754</v>
      </c>
      <c r="B576" s="1" t="s">
        <v>3817</v>
      </c>
      <c r="C576" s="1" t="s">
        <v>4945</v>
      </c>
    </row>
    <row r="577" spans="1:3" x14ac:dyDescent="0.25">
      <c r="A577" s="1">
        <v>1005452</v>
      </c>
      <c r="B577" s="1" t="s">
        <v>509</v>
      </c>
      <c r="C577" s="1" t="s">
        <v>4946</v>
      </c>
    </row>
    <row r="578" spans="1:3" x14ac:dyDescent="0.25">
      <c r="A578" s="1">
        <v>1024817</v>
      </c>
      <c r="B578" s="1" t="s">
        <v>2464</v>
      </c>
      <c r="C578" s="1" t="s">
        <v>4947</v>
      </c>
    </row>
    <row r="579" spans="1:3" x14ac:dyDescent="0.25">
      <c r="A579" s="1">
        <v>1008730</v>
      </c>
      <c r="B579" s="1" t="s">
        <v>886</v>
      </c>
      <c r="C579" s="1" t="s">
        <v>4948</v>
      </c>
    </row>
    <row r="580" spans="1:3" x14ac:dyDescent="0.25">
      <c r="A580" s="1">
        <v>1045750</v>
      </c>
      <c r="B580" s="1" t="s">
        <v>3191</v>
      </c>
      <c r="C580" s="1" t="s">
        <v>4949</v>
      </c>
    </row>
    <row r="581" spans="1:3" x14ac:dyDescent="0.25">
      <c r="A581" s="1">
        <v>1005367</v>
      </c>
      <c r="B581" s="1" t="s">
        <v>494</v>
      </c>
      <c r="C581" s="1" t="s">
        <v>4950</v>
      </c>
    </row>
    <row r="582" spans="1:3" x14ac:dyDescent="0.25">
      <c r="A582" s="1">
        <v>1004624</v>
      </c>
      <c r="B582" s="1" t="s">
        <v>398</v>
      </c>
      <c r="C582" s="1" t="s">
        <v>4951</v>
      </c>
    </row>
    <row r="583" spans="1:3" x14ac:dyDescent="0.25">
      <c r="A583" s="1">
        <v>1002219</v>
      </c>
      <c r="B583" s="1" t="s">
        <v>214</v>
      </c>
      <c r="C583" s="1" t="s">
        <v>4952</v>
      </c>
    </row>
    <row r="584" spans="1:3" x14ac:dyDescent="0.25">
      <c r="A584" s="1">
        <v>1018173</v>
      </c>
      <c r="B584" s="1" t="s">
        <v>1945</v>
      </c>
      <c r="C584" s="1" t="s">
        <v>4953</v>
      </c>
    </row>
    <row r="585" spans="1:3" x14ac:dyDescent="0.25">
      <c r="A585" s="1">
        <v>1002000</v>
      </c>
      <c r="B585" s="1" t="s">
        <v>189</v>
      </c>
      <c r="C585" s="1" t="s">
        <v>4954</v>
      </c>
    </row>
    <row r="586" spans="1:3" x14ac:dyDescent="0.25">
      <c r="A586" s="1">
        <v>1020939</v>
      </c>
      <c r="B586" s="1" t="s">
        <v>2344</v>
      </c>
      <c r="C586" s="1" t="s">
        <v>4955</v>
      </c>
    </row>
    <row r="587" spans="1:3" x14ac:dyDescent="0.25">
      <c r="A587" s="1">
        <v>1006377</v>
      </c>
      <c r="B587" s="1" t="s">
        <v>638</v>
      </c>
      <c r="C587" s="1" t="s">
        <v>4956</v>
      </c>
    </row>
    <row r="588" spans="1:3" x14ac:dyDescent="0.25">
      <c r="A588" s="1">
        <v>1048477</v>
      </c>
      <c r="B588" s="1" t="s">
        <v>3474</v>
      </c>
      <c r="C588" s="1" t="s">
        <v>4957</v>
      </c>
    </row>
    <row r="589" spans="1:3" x14ac:dyDescent="0.25">
      <c r="A589" s="1">
        <v>1005234</v>
      </c>
      <c r="B589" s="1" t="s">
        <v>476</v>
      </c>
      <c r="C589" s="1" t="s">
        <v>4958</v>
      </c>
    </row>
    <row r="590" spans="1:3" x14ac:dyDescent="0.25">
      <c r="A590" s="1">
        <v>1024681</v>
      </c>
      <c r="B590" s="1" t="s">
        <v>2445</v>
      </c>
      <c r="C590" s="1" t="s">
        <v>4959</v>
      </c>
    </row>
    <row r="591" spans="1:3" x14ac:dyDescent="0.25">
      <c r="A591" s="1">
        <v>1005198</v>
      </c>
      <c r="B591" s="1" t="s">
        <v>471</v>
      </c>
      <c r="C591" s="1" t="s">
        <v>4960</v>
      </c>
    </row>
    <row r="592" spans="1:3" x14ac:dyDescent="0.25">
      <c r="A592" s="1">
        <v>1019316</v>
      </c>
      <c r="B592" s="1" t="s">
        <v>2082</v>
      </c>
      <c r="C592" s="1" t="s">
        <v>4961</v>
      </c>
    </row>
    <row r="593" spans="1:3" x14ac:dyDescent="0.25">
      <c r="A593" s="1">
        <v>1026725</v>
      </c>
      <c r="B593" s="1" t="s">
        <v>2778</v>
      </c>
      <c r="C593" s="1" t="s">
        <v>4962</v>
      </c>
    </row>
    <row r="594" spans="1:3" x14ac:dyDescent="0.25">
      <c r="A594" s="1">
        <v>1029656</v>
      </c>
      <c r="B594" s="1" t="s">
        <v>2964</v>
      </c>
      <c r="C594" s="1" t="s">
        <v>4963</v>
      </c>
    </row>
    <row r="595" spans="1:3" x14ac:dyDescent="0.25">
      <c r="A595" s="1">
        <v>1007931</v>
      </c>
      <c r="B595" s="1" t="s">
        <v>3953</v>
      </c>
      <c r="C595" s="1" t="s">
        <v>4964</v>
      </c>
    </row>
    <row r="596" spans="1:3" x14ac:dyDescent="0.25">
      <c r="A596" s="1">
        <v>1009770</v>
      </c>
      <c r="B596" s="1" t="s">
        <v>1004</v>
      </c>
      <c r="C596" s="1" t="s">
        <v>4965</v>
      </c>
    </row>
    <row r="597" spans="1:3" x14ac:dyDescent="0.25">
      <c r="A597" s="1">
        <v>1004361</v>
      </c>
      <c r="B597" s="1" t="s">
        <v>376</v>
      </c>
      <c r="C597" s="1" t="s">
        <v>4966</v>
      </c>
    </row>
    <row r="598" spans="1:3" x14ac:dyDescent="0.25">
      <c r="A598" s="1">
        <v>1002094</v>
      </c>
      <c r="B598" s="1" t="s">
        <v>200</v>
      </c>
      <c r="C598" s="1" t="s">
        <v>4967</v>
      </c>
    </row>
    <row r="599" spans="1:3" x14ac:dyDescent="0.25">
      <c r="A599" s="1">
        <v>1007513</v>
      </c>
      <c r="B599" s="1" t="s">
        <v>762</v>
      </c>
      <c r="C599" s="1" t="s">
        <v>4968</v>
      </c>
    </row>
    <row r="600" spans="1:3" x14ac:dyDescent="0.25">
      <c r="A600" s="1">
        <v>1046507</v>
      </c>
      <c r="B600" s="1" t="s">
        <v>3348</v>
      </c>
      <c r="C600" s="1" t="s">
        <v>4969</v>
      </c>
    </row>
    <row r="601" spans="1:3" x14ac:dyDescent="0.25">
      <c r="A601" s="1">
        <v>1052110</v>
      </c>
      <c r="B601" s="1" t="s">
        <v>3752</v>
      </c>
      <c r="C601" s="1" t="s">
        <v>4970</v>
      </c>
    </row>
    <row r="602" spans="1:3" x14ac:dyDescent="0.25">
      <c r="A602" s="1">
        <v>1002049</v>
      </c>
      <c r="B602" s="1" t="s">
        <v>198</v>
      </c>
      <c r="C602" s="1" t="s">
        <v>4971</v>
      </c>
    </row>
    <row r="603" spans="1:3" x14ac:dyDescent="0.25">
      <c r="A603" s="1">
        <v>1047020</v>
      </c>
      <c r="B603" s="1" t="s">
        <v>3411</v>
      </c>
      <c r="C603" s="1" t="s">
        <v>4972</v>
      </c>
    </row>
    <row r="604" spans="1:3" x14ac:dyDescent="0.25">
      <c r="A604" s="1">
        <v>1014211</v>
      </c>
      <c r="B604" s="1" t="s">
        <v>1503</v>
      </c>
      <c r="C604" s="1" t="s">
        <v>4973</v>
      </c>
    </row>
    <row r="605" spans="1:3" x14ac:dyDescent="0.25">
      <c r="A605" s="1">
        <v>1002040</v>
      </c>
      <c r="B605" s="1" t="s">
        <v>196</v>
      </c>
      <c r="C605" s="1" t="s">
        <v>4974</v>
      </c>
    </row>
    <row r="606" spans="1:3" x14ac:dyDescent="0.25">
      <c r="A606" s="1">
        <v>1014590</v>
      </c>
      <c r="B606" s="1" t="s">
        <v>1536</v>
      </c>
      <c r="C606" s="1" t="s">
        <v>4975</v>
      </c>
    </row>
    <row r="607" spans="1:3" x14ac:dyDescent="0.25">
      <c r="A607" s="1">
        <v>1002071</v>
      </c>
      <c r="B607" s="1" t="s">
        <v>199</v>
      </c>
      <c r="C607" s="1" t="s">
        <v>4976</v>
      </c>
    </row>
    <row r="608" spans="1:3" x14ac:dyDescent="0.25">
      <c r="A608" s="1">
        <v>1005209</v>
      </c>
      <c r="B608" s="1" t="s">
        <v>472</v>
      </c>
      <c r="C608" s="1" t="s">
        <v>4977</v>
      </c>
    </row>
    <row r="609" spans="1:3" x14ac:dyDescent="0.25">
      <c r="A609" s="1">
        <v>1018333</v>
      </c>
      <c r="B609" s="1" t="s">
        <v>1963</v>
      </c>
      <c r="C609" s="1" t="s">
        <v>4978</v>
      </c>
    </row>
    <row r="610" spans="1:3" x14ac:dyDescent="0.25">
      <c r="A610" s="1">
        <v>1013208</v>
      </c>
      <c r="B610" s="1" t="s">
        <v>1377</v>
      </c>
      <c r="C610" s="1" t="s">
        <v>4979</v>
      </c>
    </row>
    <row r="611" spans="1:3" x14ac:dyDescent="0.25">
      <c r="A611" s="1">
        <v>1026952</v>
      </c>
      <c r="B611" s="1" t="s">
        <v>4224</v>
      </c>
      <c r="C611" s="1" t="s">
        <v>4980</v>
      </c>
    </row>
    <row r="612" spans="1:3" x14ac:dyDescent="0.25">
      <c r="A612" s="1">
        <v>1005366</v>
      </c>
      <c r="B612" s="1" t="s">
        <v>493</v>
      </c>
      <c r="C612" s="1" t="s">
        <v>4981</v>
      </c>
    </row>
    <row r="613" spans="1:3" x14ac:dyDescent="0.25">
      <c r="A613" s="1">
        <v>1008949</v>
      </c>
      <c r="B613" s="1" t="s">
        <v>915</v>
      </c>
      <c r="C613" s="1" t="s">
        <v>4982</v>
      </c>
    </row>
    <row r="614" spans="1:3" x14ac:dyDescent="0.25">
      <c r="A614" s="1">
        <v>1006360</v>
      </c>
      <c r="B614" s="1" t="s">
        <v>636</v>
      </c>
      <c r="C614" s="1" t="s">
        <v>4983</v>
      </c>
    </row>
    <row r="615" spans="1:3" x14ac:dyDescent="0.25">
      <c r="A615" s="1">
        <v>1002150</v>
      </c>
      <c r="B615" s="1" t="s">
        <v>204</v>
      </c>
      <c r="C615" s="1" t="s">
        <v>4984</v>
      </c>
    </row>
    <row r="616" spans="1:3" x14ac:dyDescent="0.25">
      <c r="A616" s="1">
        <v>1007609</v>
      </c>
      <c r="B616" s="1" t="s">
        <v>777</v>
      </c>
      <c r="C616" s="1" t="s">
        <v>4985</v>
      </c>
    </row>
    <row r="617" spans="1:3" x14ac:dyDescent="0.25">
      <c r="A617" s="1">
        <v>1009872</v>
      </c>
      <c r="B617" s="1" t="s">
        <v>1011</v>
      </c>
      <c r="C617" s="1" t="s">
        <v>4986</v>
      </c>
    </row>
    <row r="618" spans="1:3" x14ac:dyDescent="0.25">
      <c r="A618" s="1">
        <v>1017350</v>
      </c>
      <c r="B618" s="1" t="s">
        <v>1830</v>
      </c>
      <c r="C618" s="1" t="s">
        <v>4987</v>
      </c>
    </row>
    <row r="619" spans="1:3" x14ac:dyDescent="0.25">
      <c r="A619" s="1">
        <v>1001928</v>
      </c>
      <c r="B619" s="1" t="s">
        <v>186</v>
      </c>
      <c r="C619" s="1" t="s">
        <v>4988</v>
      </c>
    </row>
    <row r="620" spans="1:3" x14ac:dyDescent="0.25">
      <c r="A620" s="1">
        <v>1007435</v>
      </c>
      <c r="B620" s="1" t="s">
        <v>754</v>
      </c>
      <c r="C620" s="1" t="s">
        <v>4989</v>
      </c>
    </row>
    <row r="621" spans="1:3" x14ac:dyDescent="0.25">
      <c r="A621" s="1">
        <v>1009922</v>
      </c>
      <c r="B621" s="1" t="s">
        <v>1013</v>
      </c>
      <c r="C621" s="1" t="s">
        <v>4990</v>
      </c>
    </row>
    <row r="622" spans="1:3" x14ac:dyDescent="0.25">
      <c r="A622" s="1">
        <v>1013975</v>
      </c>
      <c r="B622" s="1" t="s">
        <v>4043</v>
      </c>
      <c r="C622" s="1" t="s">
        <v>4991</v>
      </c>
    </row>
    <row r="623" spans="1:3" x14ac:dyDescent="0.25">
      <c r="A623" s="1">
        <v>1029958</v>
      </c>
      <c r="B623" s="1" t="s">
        <v>3028</v>
      </c>
      <c r="C623" s="1" t="s">
        <v>4992</v>
      </c>
    </row>
    <row r="624" spans="1:3" x14ac:dyDescent="0.25">
      <c r="A624" s="1">
        <v>1006611</v>
      </c>
      <c r="B624" s="1" t="s">
        <v>672</v>
      </c>
      <c r="C624" s="1" t="s">
        <v>4993</v>
      </c>
    </row>
    <row r="625" spans="1:3" x14ac:dyDescent="0.25">
      <c r="A625" s="1">
        <v>1013851</v>
      </c>
      <c r="B625" s="1" t="s">
        <v>1468</v>
      </c>
      <c r="C625" s="1" t="s">
        <v>4994</v>
      </c>
    </row>
    <row r="626" spans="1:3" x14ac:dyDescent="0.25">
      <c r="A626" s="1">
        <v>1008939</v>
      </c>
      <c r="B626" s="1" t="s">
        <v>911</v>
      </c>
      <c r="C626" s="1" t="s">
        <v>4995</v>
      </c>
    </row>
    <row r="627" spans="1:3" x14ac:dyDescent="0.25">
      <c r="A627" s="1">
        <v>1024900</v>
      </c>
      <c r="B627" s="1" t="s">
        <v>4184</v>
      </c>
      <c r="C627" s="1" t="s">
        <v>4996</v>
      </c>
    </row>
    <row r="628" spans="1:3" x14ac:dyDescent="0.25">
      <c r="A628" s="1">
        <v>1045584</v>
      </c>
      <c r="B628" s="1" t="s">
        <v>3155</v>
      </c>
      <c r="C628" s="1" t="s">
        <v>4997</v>
      </c>
    </row>
    <row r="629" spans="1:3" x14ac:dyDescent="0.25">
      <c r="A629" s="1">
        <v>1051739</v>
      </c>
      <c r="B629" s="1" t="s">
        <v>3709</v>
      </c>
      <c r="C629" s="1" t="s">
        <v>4998</v>
      </c>
    </row>
    <row r="630" spans="1:3" x14ac:dyDescent="0.25">
      <c r="A630" s="1">
        <v>1005848</v>
      </c>
      <c r="B630" s="1" t="s">
        <v>572</v>
      </c>
      <c r="C630" s="1" t="s">
        <v>4999</v>
      </c>
    </row>
    <row r="631" spans="1:3" x14ac:dyDescent="0.25">
      <c r="A631" s="1">
        <v>1018961</v>
      </c>
      <c r="B631" s="1" t="s">
        <v>2042</v>
      </c>
      <c r="C631" s="1" t="s">
        <v>5000</v>
      </c>
    </row>
    <row r="632" spans="1:3" x14ac:dyDescent="0.25">
      <c r="A632" s="1">
        <v>1009667</v>
      </c>
      <c r="B632" s="1" t="s">
        <v>989</v>
      </c>
      <c r="C632" s="1" t="s">
        <v>5001</v>
      </c>
    </row>
    <row r="633" spans="1:3" x14ac:dyDescent="0.25">
      <c r="A633" s="1">
        <v>1005360</v>
      </c>
      <c r="B633" s="1" t="s">
        <v>492</v>
      </c>
      <c r="C633" s="1" t="s">
        <v>5002</v>
      </c>
    </row>
    <row r="634" spans="1:3" x14ac:dyDescent="0.25">
      <c r="A634" s="1">
        <v>1004458</v>
      </c>
      <c r="B634" s="1" t="s">
        <v>3905</v>
      </c>
      <c r="C634" s="1" t="s">
        <v>5003</v>
      </c>
    </row>
    <row r="635" spans="1:3" x14ac:dyDescent="0.25">
      <c r="A635" s="1">
        <v>1019928</v>
      </c>
      <c r="B635" s="1" t="s">
        <v>2189</v>
      </c>
      <c r="C635" s="1" t="s">
        <v>5004</v>
      </c>
    </row>
    <row r="636" spans="1:3" x14ac:dyDescent="0.25">
      <c r="A636" s="1">
        <v>1011777</v>
      </c>
      <c r="B636" s="1" t="s">
        <v>1236</v>
      </c>
      <c r="C636" s="1" t="s">
        <v>5005</v>
      </c>
    </row>
    <row r="637" spans="1:3" x14ac:dyDescent="0.25">
      <c r="A637" s="1">
        <v>1009383</v>
      </c>
      <c r="B637" s="1" t="s">
        <v>964</v>
      </c>
      <c r="C637" s="1" t="s">
        <v>5006</v>
      </c>
    </row>
    <row r="638" spans="1:3" x14ac:dyDescent="0.25">
      <c r="A638" s="1">
        <v>1011776</v>
      </c>
      <c r="B638" s="1" t="s">
        <v>1235</v>
      </c>
      <c r="C638" s="1" t="s">
        <v>5007</v>
      </c>
    </row>
    <row r="639" spans="1:3" x14ac:dyDescent="0.25">
      <c r="A639" s="1">
        <v>1017443</v>
      </c>
      <c r="B639" s="1" t="s">
        <v>1843</v>
      </c>
      <c r="C639" s="1" t="s">
        <v>5008</v>
      </c>
    </row>
    <row r="640" spans="1:3" x14ac:dyDescent="0.25">
      <c r="A640" s="1">
        <v>1050170</v>
      </c>
      <c r="B640" s="1" t="s">
        <v>3613</v>
      </c>
      <c r="C640" s="1" t="s">
        <v>5009</v>
      </c>
    </row>
    <row r="641" spans="1:3" x14ac:dyDescent="0.25">
      <c r="A641" s="1">
        <v>1003648</v>
      </c>
      <c r="B641" s="1" t="s">
        <v>307</v>
      </c>
      <c r="C641" s="1" t="s">
        <v>5010</v>
      </c>
    </row>
    <row r="642" spans="1:3" x14ac:dyDescent="0.25">
      <c r="A642" s="1">
        <v>1004537</v>
      </c>
      <c r="B642" s="1" t="s">
        <v>391</v>
      </c>
      <c r="C642" s="1" t="s">
        <v>5011</v>
      </c>
    </row>
    <row r="643" spans="1:3" x14ac:dyDescent="0.25">
      <c r="A643" s="1">
        <v>1004534</v>
      </c>
      <c r="B643" s="1" t="s">
        <v>390</v>
      </c>
      <c r="C643" s="1" t="s">
        <v>5012</v>
      </c>
    </row>
    <row r="644" spans="1:3" x14ac:dyDescent="0.25">
      <c r="A644" s="1">
        <v>1052237</v>
      </c>
      <c r="B644" s="1" t="s">
        <v>3771</v>
      </c>
      <c r="C644" s="1" t="s">
        <v>5013</v>
      </c>
    </row>
    <row r="645" spans="1:3" x14ac:dyDescent="0.25">
      <c r="A645" s="1">
        <v>1008593</v>
      </c>
      <c r="B645" s="1" t="s">
        <v>875</v>
      </c>
      <c r="C645" s="1" t="s">
        <v>5014</v>
      </c>
    </row>
    <row r="646" spans="1:3" x14ac:dyDescent="0.25">
      <c r="A646" s="1">
        <v>1025743</v>
      </c>
      <c r="B646" s="1" t="s">
        <v>2609</v>
      </c>
      <c r="C646" s="1" t="s">
        <v>5015</v>
      </c>
    </row>
    <row r="647" spans="1:3" x14ac:dyDescent="0.25">
      <c r="A647" s="1">
        <v>1006891</v>
      </c>
      <c r="B647" s="1" t="s">
        <v>704</v>
      </c>
      <c r="C647" s="1" t="s">
        <v>5016</v>
      </c>
    </row>
    <row r="648" spans="1:3" x14ac:dyDescent="0.25">
      <c r="A648" s="1">
        <v>1008149</v>
      </c>
      <c r="B648" s="1" t="s">
        <v>828</v>
      </c>
      <c r="C648" s="1" t="s">
        <v>5017</v>
      </c>
    </row>
    <row r="649" spans="1:3" x14ac:dyDescent="0.25">
      <c r="A649" s="1">
        <v>1003542</v>
      </c>
      <c r="B649" s="1" t="s">
        <v>292</v>
      </c>
      <c r="C649" s="1" t="s">
        <v>5018</v>
      </c>
    </row>
    <row r="650" spans="1:3" x14ac:dyDescent="0.25">
      <c r="A650" s="1">
        <v>1003539</v>
      </c>
      <c r="B650" s="1" t="s">
        <v>291</v>
      </c>
      <c r="C650" s="1" t="s">
        <v>5019</v>
      </c>
    </row>
    <row r="651" spans="1:3" x14ac:dyDescent="0.25">
      <c r="A651" s="1">
        <v>1018149</v>
      </c>
      <c r="B651" s="1" t="s">
        <v>4109</v>
      </c>
      <c r="C651" s="1" t="s">
        <v>5020</v>
      </c>
    </row>
    <row r="652" spans="1:3" x14ac:dyDescent="0.25">
      <c r="A652" s="1">
        <v>1026547</v>
      </c>
      <c r="B652" s="1" t="s">
        <v>2733</v>
      </c>
      <c r="C652" s="1" t="s">
        <v>5021</v>
      </c>
    </row>
    <row r="653" spans="1:3" x14ac:dyDescent="0.25">
      <c r="A653" s="1">
        <v>1006450</v>
      </c>
      <c r="B653" s="1" t="s">
        <v>644</v>
      </c>
      <c r="C653" s="1" t="s">
        <v>5022</v>
      </c>
    </row>
    <row r="654" spans="1:3" x14ac:dyDescent="0.25">
      <c r="A654" s="1">
        <v>1002781</v>
      </c>
      <c r="B654" s="1" t="s">
        <v>3852</v>
      </c>
      <c r="C654" s="1" t="s">
        <v>5023</v>
      </c>
    </row>
    <row r="655" spans="1:3" x14ac:dyDescent="0.25">
      <c r="A655" s="1">
        <v>1004572</v>
      </c>
      <c r="B655" s="1" t="s">
        <v>394</v>
      </c>
      <c r="C655" s="1" t="s">
        <v>5024</v>
      </c>
    </row>
    <row r="656" spans="1:3" x14ac:dyDescent="0.25">
      <c r="A656" s="1">
        <v>1010880</v>
      </c>
      <c r="B656" s="1" t="s">
        <v>1106</v>
      </c>
      <c r="C656" s="1" t="s">
        <v>5025</v>
      </c>
    </row>
    <row r="657" spans="1:3" x14ac:dyDescent="0.25">
      <c r="A657" s="1">
        <v>1024879</v>
      </c>
      <c r="B657" s="1" t="s">
        <v>4183</v>
      </c>
      <c r="C657" s="1" t="s">
        <v>5026</v>
      </c>
    </row>
    <row r="658" spans="1:3" x14ac:dyDescent="0.25">
      <c r="A658" s="1">
        <v>1003626</v>
      </c>
      <c r="B658" s="1" t="s">
        <v>303</v>
      </c>
      <c r="C658" s="1" t="s">
        <v>5027</v>
      </c>
    </row>
    <row r="659" spans="1:3" x14ac:dyDescent="0.25">
      <c r="A659" s="1">
        <v>1018052</v>
      </c>
      <c r="B659" s="1" t="s">
        <v>1929</v>
      </c>
      <c r="C659" s="1" t="s">
        <v>5028</v>
      </c>
    </row>
    <row r="660" spans="1:3" x14ac:dyDescent="0.25">
      <c r="A660" s="1">
        <v>1011770</v>
      </c>
      <c r="B660" s="1" t="s">
        <v>4010</v>
      </c>
      <c r="C660" s="1" t="s">
        <v>5029</v>
      </c>
    </row>
    <row r="661" spans="1:3" x14ac:dyDescent="0.25">
      <c r="A661" s="1">
        <v>1007870</v>
      </c>
      <c r="B661" s="1" t="s">
        <v>805</v>
      </c>
      <c r="C661" s="1" t="s">
        <v>5030</v>
      </c>
    </row>
    <row r="662" spans="1:3" x14ac:dyDescent="0.25">
      <c r="A662" s="1">
        <v>1013755</v>
      </c>
      <c r="B662" s="1" t="s">
        <v>1456</v>
      </c>
      <c r="C662" s="1" t="s">
        <v>5031</v>
      </c>
    </row>
    <row r="663" spans="1:3" x14ac:dyDescent="0.25">
      <c r="A663" s="1">
        <v>1050383</v>
      </c>
      <c r="B663" s="1" t="s">
        <v>4338</v>
      </c>
      <c r="C663" s="1" t="s">
        <v>5032</v>
      </c>
    </row>
    <row r="664" spans="1:3" x14ac:dyDescent="0.25">
      <c r="A664" s="1">
        <v>1002005</v>
      </c>
      <c r="B664" s="1" t="s">
        <v>190</v>
      </c>
      <c r="C664" s="1" t="s">
        <v>5033</v>
      </c>
    </row>
    <row r="665" spans="1:3" x14ac:dyDescent="0.25">
      <c r="A665" s="1">
        <v>1014869</v>
      </c>
      <c r="B665" s="1" t="s">
        <v>1568</v>
      </c>
      <c r="C665" s="1" t="s">
        <v>5034</v>
      </c>
    </row>
    <row r="666" spans="1:3" x14ac:dyDescent="0.25">
      <c r="A666" s="1">
        <v>1002859</v>
      </c>
      <c r="B666" s="1" t="s">
        <v>3861</v>
      </c>
      <c r="C666" s="1" t="s">
        <v>5035</v>
      </c>
    </row>
    <row r="667" spans="1:3" x14ac:dyDescent="0.25">
      <c r="A667" s="1">
        <v>1004864</v>
      </c>
      <c r="B667" s="1" t="s">
        <v>437</v>
      </c>
      <c r="C667" s="1" t="s">
        <v>5036</v>
      </c>
    </row>
    <row r="668" spans="1:3" x14ac:dyDescent="0.25">
      <c r="A668" s="1">
        <v>1002025</v>
      </c>
      <c r="B668" s="1" t="s">
        <v>194</v>
      </c>
      <c r="C668" s="1" t="s">
        <v>5037</v>
      </c>
    </row>
    <row r="669" spans="1:3" x14ac:dyDescent="0.25">
      <c r="A669" s="1">
        <v>1002037</v>
      </c>
      <c r="B669" s="1" t="s">
        <v>195</v>
      </c>
      <c r="C669" s="1" t="s">
        <v>5038</v>
      </c>
    </row>
    <row r="670" spans="1:3" x14ac:dyDescent="0.25">
      <c r="A670" s="1">
        <v>1029407</v>
      </c>
      <c r="B670" s="1" t="s">
        <v>2928</v>
      </c>
      <c r="C670" s="1" t="s">
        <v>5039</v>
      </c>
    </row>
    <row r="671" spans="1:3" x14ac:dyDescent="0.25">
      <c r="A671" s="1">
        <v>1001998</v>
      </c>
      <c r="B671" s="1" t="s">
        <v>188</v>
      </c>
      <c r="C671" s="1" t="s">
        <v>5040</v>
      </c>
    </row>
    <row r="672" spans="1:3" x14ac:dyDescent="0.25">
      <c r="A672" s="1">
        <v>1001996</v>
      </c>
      <c r="B672" s="1" t="s">
        <v>187</v>
      </c>
      <c r="C672" s="1" t="s">
        <v>5041</v>
      </c>
    </row>
    <row r="673" spans="1:3" x14ac:dyDescent="0.25">
      <c r="A673" s="1">
        <v>1012179</v>
      </c>
      <c r="B673" s="1" t="s">
        <v>1278</v>
      </c>
      <c r="C673" s="1" t="s">
        <v>5042</v>
      </c>
    </row>
    <row r="674" spans="1:3" x14ac:dyDescent="0.25">
      <c r="A674" s="1">
        <v>1002043</v>
      </c>
      <c r="B674" s="1" t="s">
        <v>197</v>
      </c>
      <c r="C674" s="1" t="s">
        <v>5043</v>
      </c>
    </row>
    <row r="675" spans="1:3" x14ac:dyDescent="0.25">
      <c r="A675" s="1">
        <v>1002024</v>
      </c>
      <c r="B675" s="1" t="s">
        <v>193</v>
      </c>
      <c r="C675" s="1" t="s">
        <v>5044</v>
      </c>
    </row>
    <row r="676" spans="1:3" x14ac:dyDescent="0.25">
      <c r="A676" s="1">
        <v>1006224</v>
      </c>
      <c r="B676" s="1" t="s">
        <v>625</v>
      </c>
      <c r="C676" s="1" t="s">
        <v>5045</v>
      </c>
    </row>
    <row r="677" spans="1:3" x14ac:dyDescent="0.25">
      <c r="A677" s="1">
        <v>1011105</v>
      </c>
      <c r="B677" s="1" t="s">
        <v>1147</v>
      </c>
      <c r="C677" s="1" t="s">
        <v>5046</v>
      </c>
    </row>
    <row r="678" spans="1:3" x14ac:dyDescent="0.25">
      <c r="A678" s="1">
        <v>1007235</v>
      </c>
      <c r="B678" s="1" t="s">
        <v>733</v>
      </c>
      <c r="C678" s="1" t="s">
        <v>5047</v>
      </c>
    </row>
    <row r="679" spans="1:3" x14ac:dyDescent="0.25">
      <c r="A679" s="1">
        <v>1051491</v>
      </c>
      <c r="B679" s="1" t="s">
        <v>3665</v>
      </c>
      <c r="C679" s="1" t="s">
        <v>5048</v>
      </c>
    </row>
    <row r="680" spans="1:3" x14ac:dyDescent="0.25">
      <c r="A680" s="1">
        <v>1016325</v>
      </c>
      <c r="B680" s="1" t="s">
        <v>1740</v>
      </c>
      <c r="C680" s="1" t="s">
        <v>5049</v>
      </c>
    </row>
    <row r="681" spans="1:3" x14ac:dyDescent="0.25">
      <c r="A681" s="1">
        <v>1013234</v>
      </c>
      <c r="B681" s="1" t="s">
        <v>1379</v>
      </c>
      <c r="C681" s="1" t="s">
        <v>5050</v>
      </c>
    </row>
    <row r="682" spans="1:3" x14ac:dyDescent="0.25">
      <c r="A682" s="1">
        <v>1020652</v>
      </c>
      <c r="B682" s="1" t="s">
        <v>2308</v>
      </c>
      <c r="C682" s="1" t="s">
        <v>5051</v>
      </c>
    </row>
    <row r="683" spans="1:3" x14ac:dyDescent="0.25">
      <c r="A683" s="1">
        <v>1011081</v>
      </c>
      <c r="B683" s="1" t="s">
        <v>1141</v>
      </c>
      <c r="C683" s="1" t="s">
        <v>5052</v>
      </c>
    </row>
    <row r="684" spans="1:3" x14ac:dyDescent="0.25">
      <c r="A684" s="1">
        <v>1017974</v>
      </c>
      <c r="B684" s="1" t="s">
        <v>1912</v>
      </c>
      <c r="C684" s="1" t="s">
        <v>5053</v>
      </c>
    </row>
    <row r="685" spans="1:3" x14ac:dyDescent="0.25">
      <c r="A685" s="1">
        <v>1018216</v>
      </c>
      <c r="B685" s="1" t="s">
        <v>1947</v>
      </c>
      <c r="C685" s="1" t="s">
        <v>5054</v>
      </c>
    </row>
    <row r="686" spans="1:3" x14ac:dyDescent="0.25">
      <c r="A686" s="1">
        <v>1018218</v>
      </c>
      <c r="B686" s="1" t="s">
        <v>1948</v>
      </c>
      <c r="C686" s="1" t="s">
        <v>5055</v>
      </c>
    </row>
    <row r="687" spans="1:3" x14ac:dyDescent="0.25">
      <c r="A687" s="1">
        <v>1019464</v>
      </c>
      <c r="B687" s="1" t="s">
        <v>2103</v>
      </c>
      <c r="C687" s="1" t="s">
        <v>5056</v>
      </c>
    </row>
    <row r="688" spans="1:3" x14ac:dyDescent="0.25">
      <c r="A688" s="1">
        <v>1010760</v>
      </c>
      <c r="B688" s="1" t="s">
        <v>3997</v>
      </c>
      <c r="C688" s="1" t="s">
        <v>5057</v>
      </c>
    </row>
    <row r="689" spans="1:3" x14ac:dyDescent="0.25">
      <c r="A689" s="1">
        <v>1002586</v>
      </c>
      <c r="B689" s="1" t="s">
        <v>234</v>
      </c>
      <c r="C689" s="1" t="s">
        <v>5058</v>
      </c>
    </row>
    <row r="690" spans="1:3" x14ac:dyDescent="0.25">
      <c r="A690" s="1">
        <v>1002594</v>
      </c>
      <c r="B690" s="1" t="s">
        <v>235</v>
      </c>
      <c r="C690" s="1" t="s">
        <v>5059</v>
      </c>
    </row>
    <row r="691" spans="1:3" x14ac:dyDescent="0.25">
      <c r="A691" s="1">
        <v>1006054</v>
      </c>
      <c r="B691" s="1" t="s">
        <v>606</v>
      </c>
      <c r="C691" s="1" t="s">
        <v>5060</v>
      </c>
    </row>
    <row r="692" spans="1:3" x14ac:dyDescent="0.25">
      <c r="A692" s="1">
        <v>1026313</v>
      </c>
      <c r="B692" s="1" t="s">
        <v>2700</v>
      </c>
      <c r="C692" s="1" t="s">
        <v>5061</v>
      </c>
    </row>
    <row r="693" spans="1:3" x14ac:dyDescent="0.25">
      <c r="A693" s="1">
        <v>1008109</v>
      </c>
      <c r="B693" s="1" t="s">
        <v>3957</v>
      </c>
      <c r="C693" s="1" t="s">
        <v>5062</v>
      </c>
    </row>
    <row r="694" spans="1:3" x14ac:dyDescent="0.25">
      <c r="A694" s="1">
        <v>1052045</v>
      </c>
      <c r="B694" s="1" t="s">
        <v>3745</v>
      </c>
      <c r="C694" s="1" t="s">
        <v>5063</v>
      </c>
    </row>
    <row r="695" spans="1:3" x14ac:dyDescent="0.25">
      <c r="A695" s="1">
        <v>1025259</v>
      </c>
      <c r="B695" s="1" t="s">
        <v>2527</v>
      </c>
      <c r="C695" s="1" t="s">
        <v>5064</v>
      </c>
    </row>
    <row r="696" spans="1:3" x14ac:dyDescent="0.25">
      <c r="A696" s="1">
        <v>1014560</v>
      </c>
      <c r="B696" s="1" t="s">
        <v>1535</v>
      </c>
      <c r="C696" s="1" t="s">
        <v>5065</v>
      </c>
    </row>
    <row r="697" spans="1:3" x14ac:dyDescent="0.25">
      <c r="A697" s="1">
        <v>1046140</v>
      </c>
      <c r="B697" s="1" t="s">
        <v>3273</v>
      </c>
      <c r="C697" s="1" t="s">
        <v>5066</v>
      </c>
    </row>
    <row r="698" spans="1:3" x14ac:dyDescent="0.25">
      <c r="A698" s="1">
        <v>1006183</v>
      </c>
      <c r="B698" s="1" t="s">
        <v>620</v>
      </c>
      <c r="C698" s="1" t="s">
        <v>5067</v>
      </c>
    </row>
    <row r="699" spans="1:3" x14ac:dyDescent="0.25">
      <c r="A699" s="1">
        <v>1005947</v>
      </c>
      <c r="B699" s="1" t="s">
        <v>594</v>
      </c>
      <c r="C699" s="1" t="s">
        <v>5068</v>
      </c>
    </row>
    <row r="700" spans="1:3" x14ac:dyDescent="0.25">
      <c r="A700" s="1">
        <v>1002558</v>
      </c>
      <c r="B700" s="1" t="s">
        <v>233</v>
      </c>
      <c r="C700" s="1" t="s">
        <v>5069</v>
      </c>
    </row>
    <row r="701" spans="1:3" x14ac:dyDescent="0.25">
      <c r="A701" s="1">
        <v>1006525</v>
      </c>
      <c r="B701" s="1" t="s">
        <v>660</v>
      </c>
      <c r="C701" s="1" t="s">
        <v>5070</v>
      </c>
    </row>
    <row r="702" spans="1:3" x14ac:dyDescent="0.25">
      <c r="A702" s="1">
        <v>1012531</v>
      </c>
      <c r="B702" s="1" t="s">
        <v>1305</v>
      </c>
      <c r="C702" s="1" t="s">
        <v>5071</v>
      </c>
    </row>
    <row r="703" spans="1:3" x14ac:dyDescent="0.25">
      <c r="A703" s="1">
        <v>1017611</v>
      </c>
      <c r="B703" s="1" t="s">
        <v>1862</v>
      </c>
      <c r="C703" s="1" t="s">
        <v>5072</v>
      </c>
    </row>
    <row r="704" spans="1:3" x14ac:dyDescent="0.25">
      <c r="A704" s="1">
        <v>1011811</v>
      </c>
      <c r="B704" s="1" t="s">
        <v>1238</v>
      </c>
      <c r="C704" s="1" t="s">
        <v>5073</v>
      </c>
    </row>
    <row r="705" spans="1:3" x14ac:dyDescent="0.25">
      <c r="A705" s="1">
        <v>1045646</v>
      </c>
      <c r="B705" s="1" t="s">
        <v>3166</v>
      </c>
      <c r="C705" s="1" t="s">
        <v>5074</v>
      </c>
    </row>
    <row r="706" spans="1:3" x14ac:dyDescent="0.25">
      <c r="A706" s="1">
        <v>1051614</v>
      </c>
      <c r="B706" s="1" t="s">
        <v>3685</v>
      </c>
      <c r="C706" s="1" t="s">
        <v>5075</v>
      </c>
    </row>
    <row r="707" spans="1:3" x14ac:dyDescent="0.25">
      <c r="A707" s="1">
        <v>1024975</v>
      </c>
      <c r="B707" s="1" t="s">
        <v>2488</v>
      </c>
      <c r="C707" s="1" t="s">
        <v>5076</v>
      </c>
    </row>
    <row r="708" spans="1:3" x14ac:dyDescent="0.25">
      <c r="A708" s="1">
        <v>1003738</v>
      </c>
      <c r="B708" s="1" t="s">
        <v>336</v>
      </c>
      <c r="C708" s="1" t="s">
        <v>5077</v>
      </c>
    </row>
    <row r="709" spans="1:3" x14ac:dyDescent="0.25">
      <c r="A709" s="1">
        <v>1003743</v>
      </c>
      <c r="B709" s="1" t="s">
        <v>337</v>
      </c>
      <c r="C709" s="1" t="s">
        <v>5078</v>
      </c>
    </row>
    <row r="710" spans="1:3" x14ac:dyDescent="0.25">
      <c r="A710" s="1">
        <v>1003763</v>
      </c>
      <c r="B710" s="1" t="s">
        <v>338</v>
      </c>
      <c r="C710" s="1" t="s">
        <v>5079</v>
      </c>
    </row>
    <row r="711" spans="1:3" x14ac:dyDescent="0.25">
      <c r="A711" s="1">
        <v>1009748</v>
      </c>
      <c r="B711" s="1" t="s">
        <v>1000</v>
      </c>
      <c r="C711" s="1" t="s">
        <v>5080</v>
      </c>
    </row>
    <row r="712" spans="1:3" x14ac:dyDescent="0.25">
      <c r="A712" s="1">
        <v>1003924</v>
      </c>
      <c r="B712" s="1" t="s">
        <v>345</v>
      </c>
      <c r="C712" s="1" t="s">
        <v>5081</v>
      </c>
    </row>
    <row r="713" spans="1:3" x14ac:dyDescent="0.25">
      <c r="A713" s="1">
        <v>1046029</v>
      </c>
      <c r="B713" s="1" t="s">
        <v>4273</v>
      </c>
      <c r="C713" s="1" t="s">
        <v>5082</v>
      </c>
    </row>
    <row r="714" spans="1:3" x14ac:dyDescent="0.25">
      <c r="A714" s="1">
        <v>1007586</v>
      </c>
      <c r="B714" s="1" t="s">
        <v>773</v>
      </c>
      <c r="C714" s="1" t="s">
        <v>5083</v>
      </c>
    </row>
    <row r="715" spans="1:3" x14ac:dyDescent="0.25">
      <c r="A715" s="1">
        <v>1004012</v>
      </c>
      <c r="B715" s="1" t="s">
        <v>3885</v>
      </c>
      <c r="C715" s="1" t="s">
        <v>5084</v>
      </c>
    </row>
    <row r="716" spans="1:3" x14ac:dyDescent="0.25">
      <c r="A716" s="1">
        <v>1006542</v>
      </c>
      <c r="B716" s="1" t="s">
        <v>662</v>
      </c>
      <c r="C716" s="1" t="s">
        <v>5085</v>
      </c>
    </row>
    <row r="717" spans="1:3" x14ac:dyDescent="0.25">
      <c r="A717" s="1">
        <v>1008571</v>
      </c>
      <c r="B717" s="1" t="s">
        <v>874</v>
      </c>
      <c r="C717" s="1" t="s">
        <v>5086</v>
      </c>
    </row>
    <row r="718" spans="1:3" x14ac:dyDescent="0.25">
      <c r="A718" s="1">
        <v>1004622</v>
      </c>
      <c r="B718" s="1" t="s">
        <v>397</v>
      </c>
      <c r="C718" s="1" t="s">
        <v>5087</v>
      </c>
    </row>
    <row r="719" spans="1:3" x14ac:dyDescent="0.25">
      <c r="A719" s="1">
        <v>1005872</v>
      </c>
      <c r="B719" s="1" t="s">
        <v>582</v>
      </c>
      <c r="C719" s="1" t="s">
        <v>5088</v>
      </c>
    </row>
    <row r="720" spans="1:3" x14ac:dyDescent="0.25">
      <c r="A720" s="1">
        <v>1003733</v>
      </c>
      <c r="B720" s="1" t="s">
        <v>335</v>
      </c>
      <c r="C720" s="1" t="s">
        <v>5089</v>
      </c>
    </row>
    <row r="721" spans="1:3" x14ac:dyDescent="0.25">
      <c r="A721" s="1">
        <v>1050282</v>
      </c>
      <c r="B721" s="1" t="s">
        <v>3626</v>
      </c>
      <c r="C721" s="1" t="s">
        <v>5090</v>
      </c>
    </row>
    <row r="722" spans="1:3" x14ac:dyDescent="0.25">
      <c r="A722" s="1">
        <v>1051811</v>
      </c>
      <c r="B722" s="1" t="s">
        <v>3726</v>
      </c>
      <c r="C722" s="1" t="s">
        <v>5091</v>
      </c>
    </row>
    <row r="723" spans="1:3" x14ac:dyDescent="0.25">
      <c r="A723" s="1">
        <v>1025417</v>
      </c>
      <c r="B723" s="1" t="s">
        <v>2565</v>
      </c>
      <c r="C723" s="1" t="s">
        <v>5092</v>
      </c>
    </row>
    <row r="724" spans="1:3" x14ac:dyDescent="0.25">
      <c r="A724" s="1">
        <v>1026069</v>
      </c>
      <c r="B724" s="1" t="s">
        <v>2661</v>
      </c>
      <c r="C724" s="1" t="s">
        <v>5093</v>
      </c>
    </row>
    <row r="725" spans="1:3" x14ac:dyDescent="0.25">
      <c r="A725" s="1">
        <v>1025801</v>
      </c>
      <c r="B725" s="1" t="s">
        <v>2621</v>
      </c>
      <c r="C725" s="1" t="s">
        <v>5094</v>
      </c>
    </row>
    <row r="726" spans="1:3" x14ac:dyDescent="0.25">
      <c r="A726" s="1">
        <v>1006311</v>
      </c>
      <c r="B726" s="1" t="s">
        <v>632</v>
      </c>
      <c r="C726" s="1" t="s">
        <v>5095</v>
      </c>
    </row>
    <row r="727" spans="1:3" x14ac:dyDescent="0.25">
      <c r="A727" s="1">
        <v>1026324</v>
      </c>
      <c r="B727" s="1" t="s">
        <v>2708</v>
      </c>
      <c r="C727" s="1" t="s">
        <v>5096</v>
      </c>
    </row>
    <row r="728" spans="1:3" x14ac:dyDescent="0.25">
      <c r="A728" s="1">
        <v>1019544</v>
      </c>
      <c r="B728" s="1" t="s">
        <v>2116</v>
      </c>
      <c r="C728" s="1" t="s">
        <v>5097</v>
      </c>
    </row>
    <row r="729" spans="1:3" x14ac:dyDescent="0.25">
      <c r="A729" s="1">
        <v>1002020</v>
      </c>
      <c r="B729" s="1" t="s">
        <v>191</v>
      </c>
      <c r="C729" s="1" t="s">
        <v>5098</v>
      </c>
    </row>
    <row r="730" spans="1:3" x14ac:dyDescent="0.25">
      <c r="A730" s="1">
        <v>1026476</v>
      </c>
      <c r="B730" s="1" t="s">
        <v>2727</v>
      </c>
      <c r="C730" s="1" t="s">
        <v>5099</v>
      </c>
    </row>
    <row r="731" spans="1:3" x14ac:dyDescent="0.25">
      <c r="A731" s="1">
        <v>1051748</v>
      </c>
      <c r="B731" s="1" t="s">
        <v>3717</v>
      </c>
      <c r="C731" s="1" t="s">
        <v>5100</v>
      </c>
    </row>
    <row r="732" spans="1:3" x14ac:dyDescent="0.25">
      <c r="A732" s="1">
        <v>1005351</v>
      </c>
      <c r="B732" s="1" t="s">
        <v>491</v>
      </c>
      <c r="C732" s="1" t="s">
        <v>5101</v>
      </c>
    </row>
    <row r="733" spans="1:3" x14ac:dyDescent="0.25">
      <c r="A733" s="1">
        <v>1013275</v>
      </c>
      <c r="B733" s="1" t="s">
        <v>1390</v>
      </c>
      <c r="C733" s="1" t="s">
        <v>5102</v>
      </c>
    </row>
    <row r="734" spans="1:3" x14ac:dyDescent="0.25">
      <c r="A734" s="1">
        <v>1003766</v>
      </c>
      <c r="B734" s="1" t="s">
        <v>339</v>
      </c>
      <c r="C734" s="1" t="s">
        <v>5103</v>
      </c>
    </row>
    <row r="735" spans="1:3" x14ac:dyDescent="0.25">
      <c r="A735" s="1">
        <v>1017372</v>
      </c>
      <c r="B735" s="1" t="s">
        <v>1834</v>
      </c>
      <c r="C735" s="1" t="s">
        <v>5104</v>
      </c>
    </row>
    <row r="736" spans="1:3" x14ac:dyDescent="0.25">
      <c r="A736" s="1">
        <v>1007875</v>
      </c>
      <c r="B736" s="1" t="s">
        <v>806</v>
      </c>
      <c r="C736" s="1" t="s">
        <v>5105</v>
      </c>
    </row>
    <row r="737" spans="1:3" x14ac:dyDescent="0.25">
      <c r="A737" s="1">
        <v>1048550</v>
      </c>
      <c r="B737" s="1" t="s">
        <v>3482</v>
      </c>
      <c r="C737" s="1" t="s">
        <v>5106</v>
      </c>
    </row>
    <row r="738" spans="1:3" x14ac:dyDescent="0.25">
      <c r="A738" s="1">
        <v>1041296</v>
      </c>
      <c r="B738" s="1" t="s">
        <v>3107</v>
      </c>
      <c r="C738" s="1" t="s">
        <v>5107</v>
      </c>
    </row>
    <row r="739" spans="1:3" x14ac:dyDescent="0.25">
      <c r="A739" s="1">
        <v>1008512</v>
      </c>
      <c r="B739" s="1" t="s">
        <v>868</v>
      </c>
      <c r="C739" s="1" t="s">
        <v>5108</v>
      </c>
    </row>
    <row r="740" spans="1:3" x14ac:dyDescent="0.25">
      <c r="A740" s="1">
        <v>1002465</v>
      </c>
      <c r="B740" s="1" t="s">
        <v>226</v>
      </c>
      <c r="C740" s="1" t="s">
        <v>5109</v>
      </c>
    </row>
    <row r="741" spans="1:3" x14ac:dyDescent="0.25">
      <c r="A741" s="1">
        <v>1002512</v>
      </c>
      <c r="B741" s="1" t="s">
        <v>231</v>
      </c>
      <c r="C741" s="1" t="s">
        <v>5110</v>
      </c>
    </row>
    <row r="742" spans="1:3" x14ac:dyDescent="0.25">
      <c r="A742" s="1">
        <v>1001955</v>
      </c>
      <c r="B742" s="1" t="s">
        <v>3840</v>
      </c>
      <c r="C742" s="1" t="s">
        <v>5111</v>
      </c>
    </row>
    <row r="743" spans="1:3" x14ac:dyDescent="0.25">
      <c r="A743" s="1">
        <v>1006625</v>
      </c>
      <c r="B743" s="1" t="s">
        <v>673</v>
      </c>
      <c r="C743" s="1" t="s">
        <v>5112</v>
      </c>
    </row>
    <row r="744" spans="1:3" x14ac:dyDescent="0.25">
      <c r="A744" s="1">
        <v>1019595</v>
      </c>
      <c r="B744" s="1" t="s">
        <v>2127</v>
      </c>
      <c r="C744" s="1" t="s">
        <v>5113</v>
      </c>
    </row>
    <row r="745" spans="1:3" x14ac:dyDescent="0.25">
      <c r="A745" s="1">
        <v>1007241</v>
      </c>
      <c r="B745" s="1" t="s">
        <v>734</v>
      </c>
      <c r="C745" s="1" t="s">
        <v>5114</v>
      </c>
    </row>
    <row r="746" spans="1:3" x14ac:dyDescent="0.25">
      <c r="A746" s="1">
        <v>1008091</v>
      </c>
      <c r="B746" s="1" t="s">
        <v>820</v>
      </c>
      <c r="C746" s="1" t="s">
        <v>5115</v>
      </c>
    </row>
    <row r="747" spans="1:3" x14ac:dyDescent="0.25">
      <c r="A747" s="1">
        <v>1007485</v>
      </c>
      <c r="B747" s="1" t="s">
        <v>759</v>
      </c>
      <c r="C747" s="1" t="s">
        <v>5116</v>
      </c>
    </row>
    <row r="748" spans="1:3" x14ac:dyDescent="0.25">
      <c r="A748" s="1">
        <v>1020783</v>
      </c>
      <c r="B748" s="1" t="s">
        <v>4160</v>
      </c>
      <c r="C748" s="1" t="s">
        <v>5117</v>
      </c>
    </row>
    <row r="749" spans="1:3" x14ac:dyDescent="0.25">
      <c r="A749" s="1">
        <v>1005085</v>
      </c>
      <c r="B749" s="1" t="s">
        <v>460</v>
      </c>
      <c r="C749" s="1" t="s">
        <v>5118</v>
      </c>
    </row>
    <row r="750" spans="1:3" x14ac:dyDescent="0.25">
      <c r="A750" s="1">
        <v>1005300</v>
      </c>
      <c r="B750" s="1" t="s">
        <v>486</v>
      </c>
      <c r="C750" s="1" t="s">
        <v>5119</v>
      </c>
    </row>
    <row r="751" spans="1:3" x14ac:dyDescent="0.25">
      <c r="A751" s="1">
        <v>1002487</v>
      </c>
      <c r="B751" s="1" t="s">
        <v>227</v>
      </c>
      <c r="C751" s="1" t="s">
        <v>5120</v>
      </c>
    </row>
    <row r="752" spans="1:3" x14ac:dyDescent="0.25">
      <c r="A752" s="1">
        <v>1005070</v>
      </c>
      <c r="B752" s="1" t="s">
        <v>458</v>
      </c>
      <c r="C752" s="1" t="s">
        <v>5121</v>
      </c>
    </row>
    <row r="753" spans="1:3" x14ac:dyDescent="0.25">
      <c r="A753" s="1">
        <v>1002518</v>
      </c>
      <c r="B753" s="1" t="s">
        <v>232</v>
      </c>
      <c r="C753" s="1" t="s">
        <v>5122</v>
      </c>
    </row>
    <row r="754" spans="1:3" x14ac:dyDescent="0.25">
      <c r="A754" s="1">
        <v>1002509</v>
      </c>
      <c r="B754" s="1" t="s">
        <v>230</v>
      </c>
      <c r="C754" s="1" t="s">
        <v>5123</v>
      </c>
    </row>
    <row r="755" spans="1:3" x14ac:dyDescent="0.25">
      <c r="A755" s="1">
        <v>1002492</v>
      </c>
      <c r="B755" s="1" t="s">
        <v>228</v>
      </c>
      <c r="C755" s="1" t="s">
        <v>5124</v>
      </c>
    </row>
    <row r="756" spans="1:3" x14ac:dyDescent="0.25">
      <c r="A756" s="1">
        <v>1005906</v>
      </c>
      <c r="B756" s="1" t="s">
        <v>586</v>
      </c>
      <c r="C756" s="1" t="s">
        <v>5125</v>
      </c>
    </row>
    <row r="757" spans="1:3" x14ac:dyDescent="0.25">
      <c r="A757" s="1">
        <v>1013780</v>
      </c>
      <c r="B757" s="1" t="s">
        <v>1460</v>
      </c>
      <c r="C757" s="1" t="s">
        <v>5126</v>
      </c>
    </row>
    <row r="758" spans="1:3" x14ac:dyDescent="0.25">
      <c r="A758" s="1">
        <v>1051719</v>
      </c>
      <c r="B758" s="1" t="s">
        <v>3702</v>
      </c>
      <c r="C758" s="1" t="s">
        <v>5127</v>
      </c>
    </row>
    <row r="759" spans="1:3" x14ac:dyDescent="0.25">
      <c r="A759" s="1">
        <v>1020329</v>
      </c>
      <c r="B759" s="1" t="s">
        <v>2257</v>
      </c>
      <c r="C759" s="1" t="s">
        <v>5128</v>
      </c>
    </row>
    <row r="760" spans="1:3" x14ac:dyDescent="0.25">
      <c r="A760" s="1">
        <v>1005838</v>
      </c>
      <c r="B760" s="1" t="s">
        <v>568</v>
      </c>
      <c r="C760" s="1" t="s">
        <v>5129</v>
      </c>
    </row>
    <row r="761" spans="1:3" x14ac:dyDescent="0.25">
      <c r="A761" s="1">
        <v>1003460</v>
      </c>
      <c r="B761" s="1" t="s">
        <v>229</v>
      </c>
      <c r="C761" s="1" t="s">
        <v>5130</v>
      </c>
    </row>
    <row r="762" spans="1:3" x14ac:dyDescent="0.25">
      <c r="A762" s="1">
        <v>1002277</v>
      </c>
      <c r="B762" s="1" t="s">
        <v>215</v>
      </c>
      <c r="C762" s="1" t="s">
        <v>5131</v>
      </c>
    </row>
    <row r="763" spans="1:3" x14ac:dyDescent="0.25">
      <c r="A763" s="1">
        <v>1012216</v>
      </c>
      <c r="B763" s="1" t="s">
        <v>1282</v>
      </c>
      <c r="C763" s="1" t="s">
        <v>5132</v>
      </c>
    </row>
    <row r="764" spans="1:3" x14ac:dyDescent="0.25">
      <c r="A764" s="1">
        <v>1012069</v>
      </c>
      <c r="B764" s="1" t="s">
        <v>1268</v>
      </c>
      <c r="C764" s="1" t="s">
        <v>5133</v>
      </c>
    </row>
    <row r="765" spans="1:3" x14ac:dyDescent="0.25">
      <c r="A765" s="1">
        <v>1011359</v>
      </c>
      <c r="B765" s="1" t="s">
        <v>1177</v>
      </c>
      <c r="C765" s="1" t="s">
        <v>5134</v>
      </c>
    </row>
    <row r="766" spans="1:3" x14ac:dyDescent="0.25">
      <c r="A766" s="1">
        <v>1030034</v>
      </c>
      <c r="B766" s="1" t="s">
        <v>3043</v>
      </c>
      <c r="C766" s="1" t="s">
        <v>5135</v>
      </c>
    </row>
    <row r="767" spans="1:3" x14ac:dyDescent="0.25">
      <c r="A767" s="1">
        <v>1048837</v>
      </c>
      <c r="B767" s="1" t="s">
        <v>4318</v>
      </c>
      <c r="C767" s="1" t="s">
        <v>5136</v>
      </c>
    </row>
    <row r="768" spans="1:3" x14ac:dyDescent="0.25">
      <c r="A768" s="1">
        <v>1019722</v>
      </c>
      <c r="B768" s="1" t="s">
        <v>2156</v>
      </c>
      <c r="C768" s="1" t="s">
        <v>5137</v>
      </c>
    </row>
    <row r="769" spans="1:3" x14ac:dyDescent="0.25">
      <c r="A769" s="1">
        <v>1045543</v>
      </c>
      <c r="B769" s="1" t="s">
        <v>3148</v>
      </c>
      <c r="C769" s="1" t="s">
        <v>5138</v>
      </c>
    </row>
    <row r="770" spans="1:3" x14ac:dyDescent="0.25">
      <c r="A770" s="1">
        <v>1051914</v>
      </c>
      <c r="B770" s="1" t="s">
        <v>3735</v>
      </c>
      <c r="C770" s="1" t="s">
        <v>5139</v>
      </c>
    </row>
    <row r="771" spans="1:3" x14ac:dyDescent="0.25">
      <c r="A771" s="1">
        <v>1025131</v>
      </c>
      <c r="B771" s="1" t="s">
        <v>2507</v>
      </c>
      <c r="C771" s="1" t="s">
        <v>5140</v>
      </c>
    </row>
    <row r="772" spans="1:3" x14ac:dyDescent="0.25">
      <c r="A772" s="1">
        <v>1025085</v>
      </c>
      <c r="B772" s="1" t="s">
        <v>2504</v>
      </c>
      <c r="C772" s="1" t="s">
        <v>5141</v>
      </c>
    </row>
    <row r="773" spans="1:3" x14ac:dyDescent="0.25">
      <c r="A773" s="1">
        <v>1007102</v>
      </c>
      <c r="B773" s="1" t="s">
        <v>723</v>
      </c>
      <c r="C773" s="1" t="s">
        <v>5142</v>
      </c>
    </row>
    <row r="774" spans="1:3" x14ac:dyDescent="0.25">
      <c r="A774" s="1">
        <v>1007748</v>
      </c>
      <c r="B774" s="1" t="s">
        <v>793</v>
      </c>
      <c r="C774" s="1" t="s">
        <v>5143</v>
      </c>
    </row>
    <row r="775" spans="1:3" x14ac:dyDescent="0.25">
      <c r="A775" s="1">
        <v>1002694</v>
      </c>
      <c r="B775" s="1" t="s">
        <v>3846</v>
      </c>
      <c r="C775" s="1" t="s">
        <v>5144</v>
      </c>
    </row>
    <row r="776" spans="1:3" x14ac:dyDescent="0.25">
      <c r="A776" s="1">
        <v>1009781</v>
      </c>
      <c r="B776" s="1" t="s">
        <v>1005</v>
      </c>
      <c r="C776" s="1" t="s">
        <v>5145</v>
      </c>
    </row>
    <row r="777" spans="1:3" x14ac:dyDescent="0.25">
      <c r="A777" s="1">
        <v>1007969</v>
      </c>
      <c r="B777" s="1" t="s">
        <v>813</v>
      </c>
      <c r="C777" s="1" t="s">
        <v>5146</v>
      </c>
    </row>
    <row r="778" spans="1:3" x14ac:dyDescent="0.25">
      <c r="A778" s="1">
        <v>1005326</v>
      </c>
      <c r="B778" s="1" t="s">
        <v>488</v>
      </c>
      <c r="C778" s="1" t="s">
        <v>5147</v>
      </c>
    </row>
    <row r="779" spans="1:3" x14ac:dyDescent="0.25">
      <c r="A779" s="1">
        <v>1007940</v>
      </c>
      <c r="B779" s="1" t="s">
        <v>810</v>
      </c>
      <c r="C779" s="1" t="s">
        <v>5148</v>
      </c>
    </row>
    <row r="780" spans="1:3" x14ac:dyDescent="0.25">
      <c r="A780" s="1">
        <v>1015224</v>
      </c>
      <c r="B780" s="1" t="s">
        <v>4063</v>
      </c>
      <c r="C780" s="1" t="s">
        <v>5149</v>
      </c>
    </row>
    <row r="781" spans="1:3" x14ac:dyDescent="0.25">
      <c r="A781" s="1">
        <v>1026113</v>
      </c>
      <c r="B781" s="1" t="s">
        <v>4215</v>
      </c>
      <c r="C781" s="1" t="s">
        <v>5150</v>
      </c>
    </row>
    <row r="782" spans="1:3" x14ac:dyDescent="0.25">
      <c r="A782" s="1">
        <v>1004476</v>
      </c>
      <c r="B782" s="1" t="s">
        <v>386</v>
      </c>
      <c r="C782" s="1" t="s">
        <v>5151</v>
      </c>
    </row>
    <row r="783" spans="1:3" x14ac:dyDescent="0.25">
      <c r="A783" s="1">
        <v>1005074</v>
      </c>
      <c r="B783" s="1" t="s">
        <v>459</v>
      </c>
      <c r="C783" s="1" t="s">
        <v>5152</v>
      </c>
    </row>
    <row r="784" spans="1:3" x14ac:dyDescent="0.25">
      <c r="A784" s="1">
        <v>1013141</v>
      </c>
      <c r="B784" s="1" t="s">
        <v>1369</v>
      </c>
      <c r="C784" s="1" t="s">
        <v>5153</v>
      </c>
    </row>
    <row r="785" spans="1:3" x14ac:dyDescent="0.25">
      <c r="A785" s="1">
        <v>1015880</v>
      </c>
      <c r="B785" s="1" t="s">
        <v>1700</v>
      </c>
      <c r="C785" s="1" t="s">
        <v>5154</v>
      </c>
    </row>
    <row r="786" spans="1:3" x14ac:dyDescent="0.25">
      <c r="A786" s="1">
        <v>1005301</v>
      </c>
      <c r="B786" s="1" t="s">
        <v>487</v>
      </c>
      <c r="C786" s="1" t="s">
        <v>5155</v>
      </c>
    </row>
    <row r="787" spans="1:3" x14ac:dyDescent="0.25">
      <c r="A787" s="1">
        <v>1004646</v>
      </c>
      <c r="B787" s="1" t="s">
        <v>402</v>
      </c>
      <c r="C787" s="1" t="s">
        <v>5156</v>
      </c>
    </row>
    <row r="788" spans="1:3" x14ac:dyDescent="0.25">
      <c r="A788" s="1">
        <v>1004627</v>
      </c>
      <c r="B788" s="1" t="s">
        <v>399</v>
      </c>
      <c r="C788" s="1" t="s">
        <v>5157</v>
      </c>
    </row>
    <row r="789" spans="1:3" x14ac:dyDescent="0.25">
      <c r="A789" s="1">
        <v>1011003</v>
      </c>
      <c r="B789" s="1" t="s">
        <v>1135</v>
      </c>
      <c r="C789" s="1" t="s">
        <v>5158</v>
      </c>
    </row>
    <row r="790" spans="1:3" x14ac:dyDescent="0.25">
      <c r="A790" s="1">
        <v>1007911</v>
      </c>
      <c r="B790" s="1" t="s">
        <v>809</v>
      </c>
      <c r="C790" s="1" t="s">
        <v>5159</v>
      </c>
    </row>
    <row r="791" spans="1:3" x14ac:dyDescent="0.25">
      <c r="A791" s="1">
        <v>1025635</v>
      </c>
      <c r="B791" s="1" t="s">
        <v>2589</v>
      </c>
      <c r="C791" s="1" t="s">
        <v>5160</v>
      </c>
    </row>
    <row r="792" spans="1:3" x14ac:dyDescent="0.25">
      <c r="A792" s="1">
        <v>1004411</v>
      </c>
      <c r="B792" s="1" t="s">
        <v>380</v>
      </c>
      <c r="C792" s="1" t="s">
        <v>5161</v>
      </c>
    </row>
    <row r="793" spans="1:3" x14ac:dyDescent="0.25">
      <c r="A793" s="1">
        <v>1011113</v>
      </c>
      <c r="B793" s="1" t="s">
        <v>1148</v>
      </c>
      <c r="C793" s="1" t="s">
        <v>5162</v>
      </c>
    </row>
    <row r="794" spans="1:3" x14ac:dyDescent="0.25">
      <c r="A794" s="1">
        <v>1019991</v>
      </c>
      <c r="B794" s="1" t="s">
        <v>2196</v>
      </c>
      <c r="C794" s="1" t="s">
        <v>5163</v>
      </c>
    </row>
    <row r="795" spans="1:3" x14ac:dyDescent="0.25">
      <c r="A795" s="1">
        <v>1005568</v>
      </c>
      <c r="B795" s="1" t="s">
        <v>534</v>
      </c>
      <c r="C795" s="1" t="s">
        <v>5164</v>
      </c>
    </row>
    <row r="796" spans="1:3" x14ac:dyDescent="0.25">
      <c r="A796" s="1">
        <v>1005440</v>
      </c>
      <c r="B796" s="1" t="s">
        <v>504</v>
      </c>
      <c r="C796" s="1" t="s">
        <v>5165</v>
      </c>
    </row>
    <row r="797" spans="1:3" x14ac:dyDescent="0.25">
      <c r="A797" s="1">
        <v>1046563</v>
      </c>
      <c r="B797" s="1" t="s">
        <v>3351</v>
      </c>
      <c r="C797" s="1" t="s">
        <v>5166</v>
      </c>
    </row>
    <row r="798" spans="1:3" x14ac:dyDescent="0.25">
      <c r="A798" s="1">
        <v>1005811</v>
      </c>
      <c r="B798" s="1" t="s">
        <v>563</v>
      </c>
      <c r="C798" s="1" t="s">
        <v>5167</v>
      </c>
    </row>
    <row r="799" spans="1:3" x14ac:dyDescent="0.25">
      <c r="A799" s="1">
        <v>1024307</v>
      </c>
      <c r="B799" s="1" t="s">
        <v>2398</v>
      </c>
      <c r="C799" s="1" t="s">
        <v>5168</v>
      </c>
    </row>
    <row r="800" spans="1:3" x14ac:dyDescent="0.25">
      <c r="A800" s="1">
        <v>1024337</v>
      </c>
      <c r="B800" s="1" t="s">
        <v>2400</v>
      </c>
      <c r="C800" s="1" t="s">
        <v>5169</v>
      </c>
    </row>
    <row r="801" spans="1:3" x14ac:dyDescent="0.25">
      <c r="A801" s="1">
        <v>1003908</v>
      </c>
      <c r="B801" s="1" t="s">
        <v>343</v>
      </c>
      <c r="C801" s="1" t="s">
        <v>5170</v>
      </c>
    </row>
    <row r="802" spans="1:3" x14ac:dyDescent="0.25">
      <c r="A802" s="1">
        <v>1003915</v>
      </c>
      <c r="B802" s="1" t="s">
        <v>344</v>
      </c>
      <c r="C802" s="1" t="s">
        <v>5171</v>
      </c>
    </row>
    <row r="803" spans="1:3" x14ac:dyDescent="0.25">
      <c r="A803" s="1">
        <v>1009026</v>
      </c>
      <c r="B803" s="1" t="s">
        <v>921</v>
      </c>
      <c r="C803" s="1" t="s">
        <v>5172</v>
      </c>
    </row>
    <row r="804" spans="1:3" x14ac:dyDescent="0.25">
      <c r="A804" s="1">
        <v>1024955</v>
      </c>
      <c r="B804" s="1" t="s">
        <v>2486</v>
      </c>
      <c r="C804" s="1" t="s">
        <v>5173</v>
      </c>
    </row>
    <row r="805" spans="1:3" x14ac:dyDescent="0.25">
      <c r="A805" s="1">
        <v>1010935</v>
      </c>
      <c r="B805" s="1" t="s">
        <v>1116</v>
      </c>
      <c r="C805" s="1" t="s">
        <v>5174</v>
      </c>
    </row>
    <row r="806" spans="1:3" x14ac:dyDescent="0.25">
      <c r="A806" s="1">
        <v>1006803</v>
      </c>
      <c r="B806" s="1" t="s">
        <v>699</v>
      </c>
      <c r="C806" s="1" t="s">
        <v>5175</v>
      </c>
    </row>
    <row r="807" spans="1:3" x14ac:dyDescent="0.25">
      <c r="A807" s="1">
        <v>1007744</v>
      </c>
      <c r="B807" s="1" t="s">
        <v>792</v>
      </c>
      <c r="C807" s="1" t="s">
        <v>5176</v>
      </c>
    </row>
    <row r="808" spans="1:3" x14ac:dyDescent="0.25">
      <c r="A808" s="1">
        <v>1004474</v>
      </c>
      <c r="B808" s="1" t="s">
        <v>385</v>
      </c>
      <c r="C808" s="1" t="s">
        <v>5177</v>
      </c>
    </row>
    <row r="809" spans="1:3" x14ac:dyDescent="0.25">
      <c r="A809" s="1">
        <v>1053607</v>
      </c>
      <c r="B809" s="1" t="s">
        <v>3795</v>
      </c>
      <c r="C809" s="1" t="s">
        <v>5178</v>
      </c>
    </row>
    <row r="810" spans="1:3" x14ac:dyDescent="0.25">
      <c r="A810" s="1">
        <v>1005783</v>
      </c>
      <c r="B810" s="1" t="s">
        <v>559</v>
      </c>
      <c r="C810" s="1" t="s">
        <v>5179</v>
      </c>
    </row>
    <row r="811" spans="1:3" x14ac:dyDescent="0.25">
      <c r="A811" s="1">
        <v>1015761</v>
      </c>
      <c r="B811" s="1" t="s">
        <v>4071</v>
      </c>
      <c r="C811" s="1" t="s">
        <v>5180</v>
      </c>
    </row>
    <row r="812" spans="1:3" x14ac:dyDescent="0.25">
      <c r="A812" s="1">
        <v>1005443</v>
      </c>
      <c r="B812" s="1" t="s">
        <v>505</v>
      </c>
      <c r="C812" s="1" t="s">
        <v>5181</v>
      </c>
    </row>
    <row r="813" spans="1:3" x14ac:dyDescent="0.25">
      <c r="A813" s="1">
        <v>1025314</v>
      </c>
      <c r="B813" s="1" t="s">
        <v>2537</v>
      </c>
      <c r="C813" s="1" t="s">
        <v>5182</v>
      </c>
    </row>
    <row r="814" spans="1:3" x14ac:dyDescent="0.25">
      <c r="A814" s="1">
        <v>1013743</v>
      </c>
      <c r="B814" s="1" t="s">
        <v>1451</v>
      </c>
      <c r="C814" s="1" t="s">
        <v>5183</v>
      </c>
    </row>
    <row r="815" spans="1:3" x14ac:dyDescent="0.25">
      <c r="A815" s="1">
        <v>1045903</v>
      </c>
      <c r="B815" s="1" t="s">
        <v>3217</v>
      </c>
      <c r="C815" s="1" t="s">
        <v>5184</v>
      </c>
    </row>
    <row r="816" spans="1:3" x14ac:dyDescent="0.25">
      <c r="A816" s="1">
        <v>1003801</v>
      </c>
      <c r="B816" s="1" t="s">
        <v>340</v>
      </c>
      <c r="C816" s="1" t="s">
        <v>5185</v>
      </c>
    </row>
    <row r="817" spans="1:3" x14ac:dyDescent="0.25">
      <c r="A817" s="1">
        <v>1003812</v>
      </c>
      <c r="B817" s="1" t="s">
        <v>341</v>
      </c>
      <c r="C817" s="1" t="s">
        <v>5186</v>
      </c>
    </row>
    <row r="818" spans="1:3" x14ac:dyDescent="0.25">
      <c r="A818" s="1">
        <v>1003860</v>
      </c>
      <c r="B818" s="1" t="s">
        <v>342</v>
      </c>
      <c r="C818" s="1" t="s">
        <v>5187</v>
      </c>
    </row>
    <row r="819" spans="1:3" x14ac:dyDescent="0.25">
      <c r="A819" s="1">
        <v>1004408</v>
      </c>
      <c r="B819" s="1" t="s">
        <v>379</v>
      </c>
      <c r="C819" s="1" t="s">
        <v>5188</v>
      </c>
    </row>
    <row r="820" spans="1:3" x14ac:dyDescent="0.25">
      <c r="A820" s="1">
        <v>1004611</v>
      </c>
      <c r="B820" s="1" t="s">
        <v>396</v>
      </c>
      <c r="C820" s="1" t="s">
        <v>5189</v>
      </c>
    </row>
    <row r="821" spans="1:3" x14ac:dyDescent="0.25">
      <c r="A821" s="1">
        <v>1006127</v>
      </c>
      <c r="B821" s="1" t="s">
        <v>611</v>
      </c>
      <c r="C821" s="1" t="s">
        <v>5190</v>
      </c>
    </row>
    <row r="822" spans="1:3" x14ac:dyDescent="0.25">
      <c r="A822" s="1">
        <v>1009656</v>
      </c>
      <c r="B822" s="1" t="s">
        <v>988</v>
      </c>
      <c r="C822" s="1" t="s">
        <v>5191</v>
      </c>
    </row>
    <row r="823" spans="1:3" x14ac:dyDescent="0.25">
      <c r="A823" s="1">
        <v>1005635</v>
      </c>
      <c r="B823" s="1" t="s">
        <v>540</v>
      </c>
      <c r="C823" s="1" t="s">
        <v>5192</v>
      </c>
    </row>
    <row r="824" spans="1:3" x14ac:dyDescent="0.25">
      <c r="A824" s="1">
        <v>1005657</v>
      </c>
      <c r="B824" s="1" t="s">
        <v>544</v>
      </c>
      <c r="C824" s="1" t="s">
        <v>5193</v>
      </c>
    </row>
    <row r="825" spans="1:3" x14ac:dyDescent="0.25">
      <c r="A825" s="1">
        <v>1047021</v>
      </c>
      <c r="B825" s="1" t="s">
        <v>3412</v>
      </c>
      <c r="C825" s="1" t="s">
        <v>5194</v>
      </c>
    </row>
    <row r="826" spans="1:3" x14ac:dyDescent="0.25">
      <c r="A826" s="1">
        <v>1024266</v>
      </c>
      <c r="B826" s="1" t="s">
        <v>2390</v>
      </c>
      <c r="C826" s="1" t="s">
        <v>5195</v>
      </c>
    </row>
    <row r="827" spans="1:3" x14ac:dyDescent="0.25">
      <c r="A827" s="1">
        <v>1016644</v>
      </c>
      <c r="B827" s="1" t="s">
        <v>1759</v>
      </c>
      <c r="C827" s="1" t="s">
        <v>5196</v>
      </c>
    </row>
    <row r="828" spans="1:3" x14ac:dyDescent="0.25">
      <c r="A828" s="1">
        <v>1045537</v>
      </c>
      <c r="B828" s="1" t="s">
        <v>3147</v>
      </c>
      <c r="C828" s="1" t="s">
        <v>5197</v>
      </c>
    </row>
    <row r="829" spans="1:3" x14ac:dyDescent="0.25">
      <c r="A829" s="1">
        <v>1048968</v>
      </c>
      <c r="B829" s="1" t="s">
        <v>3573</v>
      </c>
      <c r="C829" s="1" t="s">
        <v>5198</v>
      </c>
    </row>
    <row r="830" spans="1:3" x14ac:dyDescent="0.25">
      <c r="A830" s="1">
        <v>1052372</v>
      </c>
      <c r="B830" s="1" t="s">
        <v>3788</v>
      </c>
      <c r="C830" s="1" t="s">
        <v>5199</v>
      </c>
    </row>
    <row r="831" spans="1:3" x14ac:dyDescent="0.25">
      <c r="A831" s="1">
        <v>1017580</v>
      </c>
      <c r="B831" s="1" t="s">
        <v>1855</v>
      </c>
      <c r="C831" s="1" t="s">
        <v>5200</v>
      </c>
    </row>
    <row r="832" spans="1:3" x14ac:dyDescent="0.25">
      <c r="A832" s="1">
        <v>1010925</v>
      </c>
      <c r="B832" s="1" t="s">
        <v>1115</v>
      </c>
      <c r="C832" s="1" t="s">
        <v>5201</v>
      </c>
    </row>
    <row r="833" spans="1:3" x14ac:dyDescent="0.25">
      <c r="A833" s="1">
        <v>1029898</v>
      </c>
      <c r="B833" s="1" t="s">
        <v>3022</v>
      </c>
      <c r="C833" s="1" t="s">
        <v>5202</v>
      </c>
    </row>
    <row r="834" spans="1:3" x14ac:dyDescent="0.25">
      <c r="A834" s="1">
        <v>1000803</v>
      </c>
      <c r="B834" s="1" t="s">
        <v>75</v>
      </c>
      <c r="C834" s="1" t="s">
        <v>5203</v>
      </c>
    </row>
    <row r="835" spans="1:3" x14ac:dyDescent="0.25">
      <c r="A835" s="1">
        <v>1051968</v>
      </c>
      <c r="B835" s="1" t="s">
        <v>3743</v>
      </c>
      <c r="C835" s="1" t="s">
        <v>5204</v>
      </c>
    </row>
    <row r="836" spans="1:3" x14ac:dyDescent="0.25">
      <c r="A836" s="1">
        <v>1013667</v>
      </c>
      <c r="B836" s="1" t="s">
        <v>1440</v>
      </c>
      <c r="C836" s="1" t="s">
        <v>5205</v>
      </c>
    </row>
    <row r="837" spans="1:3" x14ac:dyDescent="0.25">
      <c r="A837" s="1">
        <v>1008204</v>
      </c>
      <c r="B837" s="1" t="s">
        <v>835</v>
      </c>
      <c r="C837" s="1" t="s">
        <v>5206</v>
      </c>
    </row>
    <row r="838" spans="1:3" x14ac:dyDescent="0.25">
      <c r="A838" s="1">
        <v>1008245</v>
      </c>
      <c r="B838" s="1" t="s">
        <v>838</v>
      </c>
      <c r="C838" s="1" t="s">
        <v>5207</v>
      </c>
    </row>
    <row r="839" spans="1:3" x14ac:dyDescent="0.25">
      <c r="A839" s="1">
        <v>1013759</v>
      </c>
      <c r="B839" s="1" t="s">
        <v>4039</v>
      </c>
      <c r="C839" s="1" t="s">
        <v>5208</v>
      </c>
    </row>
    <row r="840" spans="1:3" x14ac:dyDescent="0.25">
      <c r="A840" s="1">
        <v>1019513</v>
      </c>
      <c r="B840" s="1" t="s">
        <v>2114</v>
      </c>
      <c r="C840" s="1" t="s">
        <v>5209</v>
      </c>
    </row>
    <row r="841" spans="1:3" x14ac:dyDescent="0.25">
      <c r="A841" s="1">
        <v>1019369</v>
      </c>
      <c r="B841" s="1" t="s">
        <v>2087</v>
      </c>
      <c r="C841" s="1" t="s">
        <v>5210</v>
      </c>
    </row>
    <row r="842" spans="1:3" x14ac:dyDescent="0.25">
      <c r="A842" s="1">
        <v>1017122</v>
      </c>
      <c r="B842" s="1" t="s">
        <v>1807</v>
      </c>
      <c r="C842" s="1" t="s">
        <v>5211</v>
      </c>
    </row>
    <row r="843" spans="1:3" x14ac:dyDescent="0.25">
      <c r="A843" s="1">
        <v>1048902</v>
      </c>
      <c r="B843" s="1" t="s">
        <v>3556</v>
      </c>
      <c r="C843" s="1" t="s">
        <v>5212</v>
      </c>
    </row>
    <row r="844" spans="1:3" x14ac:dyDescent="0.25">
      <c r="A844" s="1">
        <v>1014033</v>
      </c>
      <c r="B844" s="1" t="s">
        <v>1489</v>
      </c>
      <c r="C844" s="1" t="s">
        <v>5213</v>
      </c>
    </row>
    <row r="845" spans="1:3" x14ac:dyDescent="0.25">
      <c r="A845" s="1">
        <v>1014092</v>
      </c>
      <c r="B845" s="1" t="s">
        <v>1497</v>
      </c>
      <c r="C845" s="1" t="s">
        <v>5214</v>
      </c>
    </row>
    <row r="846" spans="1:3" x14ac:dyDescent="0.25">
      <c r="A846" s="1">
        <v>1013961</v>
      </c>
      <c r="B846" s="1" t="s">
        <v>1480</v>
      </c>
      <c r="C846" s="1" t="s">
        <v>5215</v>
      </c>
    </row>
    <row r="847" spans="1:3" x14ac:dyDescent="0.25">
      <c r="A847" s="1">
        <v>1008979</v>
      </c>
      <c r="B847" s="1" t="s">
        <v>917</v>
      </c>
      <c r="C847" s="1" t="s">
        <v>5216</v>
      </c>
    </row>
    <row r="848" spans="1:3" x14ac:dyDescent="0.25">
      <c r="A848" s="1">
        <v>1048639</v>
      </c>
      <c r="B848" s="1" t="s">
        <v>3505</v>
      </c>
      <c r="C848" s="1" t="s">
        <v>5217</v>
      </c>
    </row>
    <row r="849" spans="1:3" x14ac:dyDescent="0.25">
      <c r="A849" s="1">
        <v>1005538</v>
      </c>
      <c r="B849" s="1" t="s">
        <v>526</v>
      </c>
      <c r="C849" s="1" t="s">
        <v>5218</v>
      </c>
    </row>
    <row r="850" spans="1:3" x14ac:dyDescent="0.25">
      <c r="A850" s="1">
        <v>1012310</v>
      </c>
      <c r="B850" s="1" t="s">
        <v>4018</v>
      </c>
      <c r="C850" s="1" t="s">
        <v>5219</v>
      </c>
    </row>
    <row r="851" spans="1:3" x14ac:dyDescent="0.25">
      <c r="A851" s="1">
        <v>1010149</v>
      </c>
      <c r="B851" s="1" t="s">
        <v>1031</v>
      </c>
      <c r="C851" s="1" t="s">
        <v>5220</v>
      </c>
    </row>
    <row r="852" spans="1:3" x14ac:dyDescent="0.25">
      <c r="A852" s="1">
        <v>1009374</v>
      </c>
      <c r="B852" s="1" t="s">
        <v>959</v>
      </c>
      <c r="C852" s="1" t="s">
        <v>5221</v>
      </c>
    </row>
    <row r="853" spans="1:3" x14ac:dyDescent="0.25">
      <c r="A853" s="1">
        <v>1009502</v>
      </c>
      <c r="B853" s="1" t="s">
        <v>973</v>
      </c>
      <c r="C853" s="1" t="s">
        <v>5222</v>
      </c>
    </row>
    <row r="854" spans="1:3" x14ac:dyDescent="0.25">
      <c r="A854" s="1">
        <v>1006591</v>
      </c>
      <c r="B854" s="1" t="s">
        <v>668</v>
      </c>
      <c r="C854" s="1" t="s">
        <v>5223</v>
      </c>
    </row>
    <row r="855" spans="1:3" x14ac:dyDescent="0.25">
      <c r="A855" s="1">
        <v>1002796</v>
      </c>
      <c r="B855" s="1" t="s">
        <v>236</v>
      </c>
      <c r="C855" s="1" t="s">
        <v>5224</v>
      </c>
    </row>
    <row r="856" spans="1:3" x14ac:dyDescent="0.25">
      <c r="A856" s="1">
        <v>1048184</v>
      </c>
      <c r="B856" s="1" t="s">
        <v>4301</v>
      </c>
      <c r="C856" s="1" t="s">
        <v>5225</v>
      </c>
    </row>
    <row r="857" spans="1:3" x14ac:dyDescent="0.25">
      <c r="A857" s="1">
        <v>1013116</v>
      </c>
      <c r="B857" s="1" t="s">
        <v>4030</v>
      </c>
      <c r="C857" s="1" t="s">
        <v>5226</v>
      </c>
    </row>
    <row r="858" spans="1:3" x14ac:dyDescent="0.25">
      <c r="A858" s="1">
        <v>1008439</v>
      </c>
      <c r="B858" s="1" t="s">
        <v>862</v>
      </c>
      <c r="C858" s="1" t="s">
        <v>5227</v>
      </c>
    </row>
    <row r="859" spans="1:3" x14ac:dyDescent="0.25">
      <c r="A859" s="1">
        <v>1025943</v>
      </c>
      <c r="B859" s="1" t="s">
        <v>4211</v>
      </c>
      <c r="C859" s="1" t="s">
        <v>5228</v>
      </c>
    </row>
    <row r="860" spans="1:3" x14ac:dyDescent="0.25">
      <c r="A860" s="1">
        <v>1046168</v>
      </c>
      <c r="B860" s="1" t="s">
        <v>3278</v>
      </c>
      <c r="C860" s="1" t="s">
        <v>5229</v>
      </c>
    </row>
    <row r="861" spans="1:3" x14ac:dyDescent="0.25">
      <c r="A861" s="1">
        <v>1028035</v>
      </c>
      <c r="B861" s="1" t="s">
        <v>2843</v>
      </c>
      <c r="C861" s="1" t="s">
        <v>5230</v>
      </c>
    </row>
    <row r="862" spans="1:3" x14ac:dyDescent="0.25">
      <c r="A862" s="1">
        <v>1024984</v>
      </c>
      <c r="B862" s="1" t="s">
        <v>2491</v>
      </c>
      <c r="C862" s="1" t="s">
        <v>5231</v>
      </c>
    </row>
    <row r="863" spans="1:3" x14ac:dyDescent="0.25">
      <c r="A863" s="1">
        <v>1050193</v>
      </c>
      <c r="B863" s="1" t="s">
        <v>4332</v>
      </c>
      <c r="C863" s="1" t="s">
        <v>5232</v>
      </c>
    </row>
    <row r="864" spans="1:3" x14ac:dyDescent="0.25">
      <c r="A864" s="1">
        <v>1018595</v>
      </c>
      <c r="B864" s="1" t="s">
        <v>4120</v>
      </c>
      <c r="C864" s="1" t="s">
        <v>5233</v>
      </c>
    </row>
    <row r="865" spans="1:3" x14ac:dyDescent="0.25">
      <c r="A865" s="1">
        <v>1015128</v>
      </c>
      <c r="B865" s="1" t="s">
        <v>1611</v>
      </c>
      <c r="C865" s="1" t="s">
        <v>5234</v>
      </c>
    </row>
    <row r="866" spans="1:3" x14ac:dyDescent="0.25">
      <c r="A866" s="1">
        <v>1025523</v>
      </c>
      <c r="B866" s="1" t="s">
        <v>4195</v>
      </c>
      <c r="C866" s="1" t="s">
        <v>5235</v>
      </c>
    </row>
    <row r="867" spans="1:3" x14ac:dyDescent="0.25">
      <c r="A867" s="1">
        <v>1026850</v>
      </c>
      <c r="B867" s="1" t="s">
        <v>2794</v>
      </c>
      <c r="C867" s="1" t="s">
        <v>5236</v>
      </c>
    </row>
    <row r="868" spans="1:3" x14ac:dyDescent="0.25">
      <c r="A868" s="1">
        <v>1029914</v>
      </c>
      <c r="B868" s="1" t="s">
        <v>4237</v>
      </c>
      <c r="C868" s="1" t="s">
        <v>5237</v>
      </c>
    </row>
    <row r="869" spans="1:3" x14ac:dyDescent="0.25">
      <c r="A869" s="1">
        <v>1018075</v>
      </c>
      <c r="B869" s="1" t="s">
        <v>1931</v>
      </c>
      <c r="C869" s="1" t="s">
        <v>5238</v>
      </c>
    </row>
    <row r="870" spans="1:3" x14ac:dyDescent="0.25">
      <c r="A870" s="1">
        <v>1018557</v>
      </c>
      <c r="B870" s="1" t="s">
        <v>1990</v>
      </c>
      <c r="C870" s="1" t="s">
        <v>5239</v>
      </c>
    </row>
    <row r="871" spans="1:3" x14ac:dyDescent="0.25">
      <c r="A871" s="1">
        <v>1018582</v>
      </c>
      <c r="B871" s="1" t="s">
        <v>1991</v>
      </c>
      <c r="C871" s="1" t="s">
        <v>5240</v>
      </c>
    </row>
    <row r="872" spans="1:3" x14ac:dyDescent="0.25">
      <c r="A872" s="1">
        <v>1013139</v>
      </c>
      <c r="B872" s="1" t="s">
        <v>1368</v>
      </c>
      <c r="C872" s="1" t="s">
        <v>5241</v>
      </c>
    </row>
    <row r="873" spans="1:3" x14ac:dyDescent="0.25">
      <c r="A873" s="1">
        <v>1017481</v>
      </c>
      <c r="B873" s="1" t="s">
        <v>1847</v>
      </c>
      <c r="C873" s="1" t="s">
        <v>5242</v>
      </c>
    </row>
    <row r="874" spans="1:3" x14ac:dyDescent="0.25">
      <c r="A874" s="1">
        <v>1048564</v>
      </c>
      <c r="B874" s="1" t="s">
        <v>3483</v>
      </c>
      <c r="C874" s="1" t="s">
        <v>5243</v>
      </c>
    </row>
    <row r="875" spans="1:3" x14ac:dyDescent="0.25">
      <c r="A875" s="1">
        <v>1013690</v>
      </c>
      <c r="B875" s="1" t="s">
        <v>1444</v>
      </c>
      <c r="C875" s="1" t="s">
        <v>5244</v>
      </c>
    </row>
    <row r="876" spans="1:3" x14ac:dyDescent="0.25">
      <c r="A876" s="1">
        <v>1030157</v>
      </c>
      <c r="B876" s="1" t="s">
        <v>3070</v>
      </c>
      <c r="C876" s="1" t="s">
        <v>5245</v>
      </c>
    </row>
    <row r="877" spans="1:3" x14ac:dyDescent="0.25">
      <c r="A877" s="1">
        <v>1024606</v>
      </c>
      <c r="B877" s="1" t="s">
        <v>2435</v>
      </c>
      <c r="C877" s="1" t="s">
        <v>5246</v>
      </c>
    </row>
    <row r="878" spans="1:3" x14ac:dyDescent="0.25">
      <c r="A878" s="1">
        <v>1025770</v>
      </c>
      <c r="B878" s="1" t="s">
        <v>2614</v>
      </c>
      <c r="C878" s="1" t="s">
        <v>5247</v>
      </c>
    </row>
    <row r="879" spans="1:3" x14ac:dyDescent="0.25">
      <c r="A879" s="1">
        <v>1025908</v>
      </c>
      <c r="B879" s="1" t="s">
        <v>2643</v>
      </c>
      <c r="C879" s="1" t="s">
        <v>5248</v>
      </c>
    </row>
    <row r="880" spans="1:3" x14ac:dyDescent="0.25">
      <c r="A880" s="1">
        <v>1026246</v>
      </c>
      <c r="B880" s="1" t="s">
        <v>2682</v>
      </c>
      <c r="C880" s="1" t="s">
        <v>5249</v>
      </c>
    </row>
    <row r="881" spans="1:3" x14ac:dyDescent="0.25">
      <c r="A881" s="1">
        <v>1015127</v>
      </c>
      <c r="B881" s="1" t="s">
        <v>1610</v>
      </c>
      <c r="C881" s="1" t="s">
        <v>5250</v>
      </c>
    </row>
    <row r="882" spans="1:3" x14ac:dyDescent="0.25">
      <c r="A882" s="1">
        <v>1024989</v>
      </c>
      <c r="B882" s="1" t="s">
        <v>4188</v>
      </c>
      <c r="C882" s="1" t="s">
        <v>5251</v>
      </c>
    </row>
    <row r="883" spans="1:3" x14ac:dyDescent="0.25">
      <c r="A883" s="1">
        <v>1008811</v>
      </c>
      <c r="B883" s="1" t="s">
        <v>891</v>
      </c>
      <c r="C883" s="1" t="s">
        <v>5252</v>
      </c>
    </row>
    <row r="884" spans="1:3" x14ac:dyDescent="0.25">
      <c r="A884" s="1">
        <v>1006712</v>
      </c>
      <c r="B884" s="1" t="s">
        <v>3939</v>
      </c>
      <c r="C884" s="1" t="s">
        <v>5253</v>
      </c>
    </row>
    <row r="885" spans="1:3" x14ac:dyDescent="0.25">
      <c r="A885" s="1">
        <v>1015043</v>
      </c>
      <c r="B885" s="1" t="s">
        <v>1592</v>
      </c>
      <c r="C885" s="1" t="s">
        <v>5254</v>
      </c>
    </row>
    <row r="886" spans="1:3" x14ac:dyDescent="0.25">
      <c r="A886" s="1">
        <v>1015044</v>
      </c>
      <c r="B886" s="1" t="s">
        <v>1593</v>
      </c>
      <c r="C886" s="1" t="s">
        <v>5255</v>
      </c>
    </row>
    <row r="887" spans="1:3" x14ac:dyDescent="0.25">
      <c r="A887" s="1">
        <v>1010605</v>
      </c>
      <c r="B887" s="1" t="s">
        <v>1079</v>
      </c>
      <c r="C887" s="1" t="s">
        <v>5256</v>
      </c>
    </row>
    <row r="888" spans="1:3" x14ac:dyDescent="0.25">
      <c r="A888" s="1">
        <v>1046738</v>
      </c>
      <c r="B888" s="1" t="s">
        <v>4288</v>
      </c>
      <c r="C888" s="1" t="s">
        <v>5257</v>
      </c>
    </row>
    <row r="889" spans="1:3" x14ac:dyDescent="0.25">
      <c r="A889" s="1">
        <v>1019571</v>
      </c>
      <c r="B889" s="1" t="s">
        <v>2121</v>
      </c>
      <c r="C889" s="1" t="s">
        <v>5258</v>
      </c>
    </row>
    <row r="890" spans="1:3" x14ac:dyDescent="0.25">
      <c r="A890" s="1">
        <v>1019502</v>
      </c>
      <c r="B890" s="1" t="s">
        <v>2113</v>
      </c>
      <c r="C890" s="1" t="s">
        <v>5259</v>
      </c>
    </row>
    <row r="891" spans="1:3" x14ac:dyDescent="0.25">
      <c r="A891" s="1">
        <v>1028083</v>
      </c>
      <c r="B891" s="1" t="s">
        <v>2849</v>
      </c>
      <c r="C891" s="1" t="s">
        <v>5260</v>
      </c>
    </row>
    <row r="892" spans="1:3" x14ac:dyDescent="0.25">
      <c r="A892" s="1">
        <v>1029422</v>
      </c>
      <c r="B892" s="1" t="s">
        <v>2930</v>
      </c>
      <c r="C892" s="1" t="s">
        <v>5261</v>
      </c>
    </row>
    <row r="893" spans="1:3" x14ac:dyDescent="0.25">
      <c r="A893" s="1">
        <v>1024531</v>
      </c>
      <c r="B893" s="1" t="s">
        <v>2419</v>
      </c>
      <c r="C893" s="1" t="s">
        <v>5262</v>
      </c>
    </row>
    <row r="894" spans="1:3" x14ac:dyDescent="0.25">
      <c r="A894" s="1">
        <v>1016013</v>
      </c>
      <c r="B894" s="1" t="s">
        <v>1729</v>
      </c>
      <c r="C894" s="1" t="s">
        <v>5263</v>
      </c>
    </row>
    <row r="895" spans="1:3" x14ac:dyDescent="0.25">
      <c r="A895" s="1">
        <v>1013179</v>
      </c>
      <c r="B895" s="1" t="s">
        <v>1376</v>
      </c>
      <c r="C895" s="1" t="s">
        <v>5264</v>
      </c>
    </row>
    <row r="896" spans="1:3" x14ac:dyDescent="0.25">
      <c r="A896" s="1">
        <v>1011013</v>
      </c>
      <c r="B896" s="1" t="s">
        <v>1136</v>
      </c>
      <c r="C896" s="1" t="s">
        <v>5265</v>
      </c>
    </row>
    <row r="897" spans="1:3" x14ac:dyDescent="0.25">
      <c r="A897" s="1">
        <v>1007953</v>
      </c>
      <c r="B897" s="1" t="s">
        <v>811</v>
      </c>
      <c r="C897" s="1" t="s">
        <v>5266</v>
      </c>
    </row>
    <row r="898" spans="1:3" x14ac:dyDescent="0.25">
      <c r="A898" s="1">
        <v>1020261</v>
      </c>
      <c r="B898" s="1" t="s">
        <v>4154</v>
      </c>
      <c r="C898" s="1" t="s">
        <v>5267</v>
      </c>
    </row>
    <row r="899" spans="1:3" x14ac:dyDescent="0.25">
      <c r="A899" s="1">
        <v>1007335</v>
      </c>
      <c r="B899" s="1" t="s">
        <v>742</v>
      </c>
      <c r="C899" s="1" t="s">
        <v>5268</v>
      </c>
    </row>
    <row r="900" spans="1:3" x14ac:dyDescent="0.25">
      <c r="A900" s="1">
        <v>1045368</v>
      </c>
      <c r="B900" s="1" t="s">
        <v>4254</v>
      </c>
      <c r="C900" s="1" t="s">
        <v>5269</v>
      </c>
    </row>
    <row r="901" spans="1:3" x14ac:dyDescent="0.25">
      <c r="A901" s="1">
        <v>1046676</v>
      </c>
      <c r="B901" s="1" t="s">
        <v>4287</v>
      </c>
      <c r="C901" s="1" t="s">
        <v>5270</v>
      </c>
    </row>
    <row r="902" spans="1:3" x14ac:dyDescent="0.25">
      <c r="A902" s="1">
        <v>1016340</v>
      </c>
      <c r="B902" s="1" t="s">
        <v>1743</v>
      </c>
      <c r="C902" s="1" t="s">
        <v>5271</v>
      </c>
    </row>
    <row r="903" spans="1:3" x14ac:dyDescent="0.25">
      <c r="A903" s="1">
        <v>1017293</v>
      </c>
      <c r="B903" s="1" t="s">
        <v>1825</v>
      </c>
      <c r="C903" s="1" t="s">
        <v>5272</v>
      </c>
    </row>
    <row r="904" spans="1:3" x14ac:dyDescent="0.25">
      <c r="A904" s="1">
        <v>1011320</v>
      </c>
      <c r="B904" s="1" t="s">
        <v>1173</v>
      </c>
      <c r="C904" s="1" t="s">
        <v>5273</v>
      </c>
    </row>
    <row r="905" spans="1:3" x14ac:dyDescent="0.25">
      <c r="A905" s="1">
        <v>1019254</v>
      </c>
      <c r="B905" s="1" t="s">
        <v>2071</v>
      </c>
      <c r="C905" s="1" t="s">
        <v>5274</v>
      </c>
    </row>
    <row r="906" spans="1:3" x14ac:dyDescent="0.25">
      <c r="A906" s="1">
        <v>1018973</v>
      </c>
      <c r="B906" s="1" t="s">
        <v>2043</v>
      </c>
      <c r="C906" s="1" t="s">
        <v>5275</v>
      </c>
    </row>
    <row r="907" spans="1:3" x14ac:dyDescent="0.25">
      <c r="A907" s="1">
        <v>1011908</v>
      </c>
      <c r="B907" s="1" t="s">
        <v>1246</v>
      </c>
      <c r="C907" s="1" t="s">
        <v>5276</v>
      </c>
    </row>
    <row r="908" spans="1:3" x14ac:dyDescent="0.25">
      <c r="A908" s="1">
        <v>1011909</v>
      </c>
      <c r="B908" s="1" t="s">
        <v>1247</v>
      </c>
      <c r="C908" s="1" t="s">
        <v>5277</v>
      </c>
    </row>
    <row r="909" spans="1:3" x14ac:dyDescent="0.25">
      <c r="A909" s="1">
        <v>1030032</v>
      </c>
      <c r="B909" s="1" t="s">
        <v>3042</v>
      </c>
      <c r="C909" s="1" t="s">
        <v>5278</v>
      </c>
    </row>
    <row r="910" spans="1:3" x14ac:dyDescent="0.25">
      <c r="A910" s="1">
        <v>1029438</v>
      </c>
      <c r="B910" s="1" t="s">
        <v>2932</v>
      </c>
      <c r="C910" s="1" t="s">
        <v>5279</v>
      </c>
    </row>
    <row r="911" spans="1:3" x14ac:dyDescent="0.25">
      <c r="A911" s="1">
        <v>1008702</v>
      </c>
      <c r="B911" s="1" t="s">
        <v>883</v>
      </c>
      <c r="C911" s="1" t="s">
        <v>5280</v>
      </c>
    </row>
    <row r="912" spans="1:3" x14ac:dyDescent="0.25">
      <c r="A912" s="1">
        <v>1026256</v>
      </c>
      <c r="B912" s="1" t="s">
        <v>4218</v>
      </c>
      <c r="C912" s="1" t="s">
        <v>5281</v>
      </c>
    </row>
    <row r="913" spans="1:3" x14ac:dyDescent="0.25">
      <c r="A913" s="1">
        <v>1026221</v>
      </c>
      <c r="B913" s="1" t="s">
        <v>4217</v>
      </c>
      <c r="C913" s="1" t="s">
        <v>5282</v>
      </c>
    </row>
    <row r="914" spans="1:3" x14ac:dyDescent="0.25">
      <c r="A914" s="1">
        <v>1051559</v>
      </c>
      <c r="B914" s="1" t="s">
        <v>4346</v>
      </c>
      <c r="C914" s="1" t="s">
        <v>5283</v>
      </c>
    </row>
    <row r="915" spans="1:3" x14ac:dyDescent="0.25">
      <c r="A915" s="1">
        <v>1016489</v>
      </c>
      <c r="B915" s="1" t="s">
        <v>1747</v>
      </c>
      <c r="C915" s="1" t="s">
        <v>5284</v>
      </c>
    </row>
    <row r="916" spans="1:3" x14ac:dyDescent="0.25">
      <c r="A916" s="1">
        <v>1016970</v>
      </c>
      <c r="B916" s="1" t="s">
        <v>1785</v>
      </c>
      <c r="C916" s="1" t="s">
        <v>5285</v>
      </c>
    </row>
    <row r="917" spans="1:3" x14ac:dyDescent="0.25">
      <c r="A917" s="1">
        <v>1045598</v>
      </c>
      <c r="B917" s="1" t="s">
        <v>3161</v>
      </c>
      <c r="C917" s="1" t="s">
        <v>5286</v>
      </c>
    </row>
    <row r="918" spans="1:3" x14ac:dyDescent="0.25">
      <c r="A918" s="1">
        <v>1011094</v>
      </c>
      <c r="B918" s="1" t="s">
        <v>1143</v>
      </c>
      <c r="C918" s="1" t="s">
        <v>5287</v>
      </c>
    </row>
    <row r="919" spans="1:3" x14ac:dyDescent="0.25">
      <c r="A919" s="1">
        <v>1011367</v>
      </c>
      <c r="B919" s="1" t="s">
        <v>1178</v>
      </c>
      <c r="C919" s="1" t="s">
        <v>5288</v>
      </c>
    </row>
    <row r="920" spans="1:3" x14ac:dyDescent="0.25">
      <c r="A920" s="1">
        <v>1018913</v>
      </c>
      <c r="B920" s="1" t="s">
        <v>2037</v>
      </c>
      <c r="C920" s="1" t="s">
        <v>5289</v>
      </c>
    </row>
    <row r="921" spans="1:3" x14ac:dyDescent="0.25">
      <c r="A921" s="1">
        <v>1013610</v>
      </c>
      <c r="B921" s="1" t="s">
        <v>1438</v>
      </c>
      <c r="C921" s="1" t="s">
        <v>5290</v>
      </c>
    </row>
    <row r="922" spans="1:3" x14ac:dyDescent="0.25">
      <c r="A922" s="1">
        <v>1016331</v>
      </c>
      <c r="B922" s="1" t="s">
        <v>1742</v>
      </c>
      <c r="C922" s="1" t="s">
        <v>5291</v>
      </c>
    </row>
    <row r="923" spans="1:3" x14ac:dyDescent="0.25">
      <c r="A923" s="1">
        <v>1013064</v>
      </c>
      <c r="B923" s="1" t="s">
        <v>1356</v>
      </c>
      <c r="C923" s="1" t="s">
        <v>5292</v>
      </c>
    </row>
    <row r="924" spans="1:3" x14ac:dyDescent="0.25">
      <c r="A924" s="1">
        <v>1012853</v>
      </c>
      <c r="B924" s="1" t="s">
        <v>1329</v>
      </c>
      <c r="C924" s="1" t="s">
        <v>5293</v>
      </c>
    </row>
    <row r="925" spans="1:3" x14ac:dyDescent="0.25">
      <c r="A925" s="1">
        <v>1011852</v>
      </c>
      <c r="B925" s="1" t="s">
        <v>1240</v>
      </c>
      <c r="C925" s="1" t="s">
        <v>5294</v>
      </c>
    </row>
    <row r="926" spans="1:3" x14ac:dyDescent="0.25">
      <c r="A926" s="1">
        <v>1013270</v>
      </c>
      <c r="B926" s="1" t="s">
        <v>1389</v>
      </c>
      <c r="C926" s="1" t="s">
        <v>5295</v>
      </c>
    </row>
    <row r="927" spans="1:3" x14ac:dyDescent="0.25">
      <c r="A927" s="1">
        <v>1013280</v>
      </c>
      <c r="B927" s="1" t="s">
        <v>1391</v>
      </c>
      <c r="C927" s="1" t="s">
        <v>5296</v>
      </c>
    </row>
    <row r="928" spans="1:3" x14ac:dyDescent="0.25">
      <c r="A928" s="1">
        <v>1010500</v>
      </c>
      <c r="B928" s="1" t="s">
        <v>1068</v>
      </c>
      <c r="C928" s="1" t="s">
        <v>5297</v>
      </c>
    </row>
    <row r="929" spans="1:3" x14ac:dyDescent="0.25">
      <c r="A929" s="1">
        <v>1013404</v>
      </c>
      <c r="B929" s="1" t="s">
        <v>1404</v>
      </c>
      <c r="C929" s="1" t="s">
        <v>5298</v>
      </c>
    </row>
    <row r="930" spans="1:3" x14ac:dyDescent="0.25">
      <c r="A930" s="1">
        <v>1048307</v>
      </c>
      <c r="B930" s="1" t="s">
        <v>3444</v>
      </c>
      <c r="C930" s="1" t="s">
        <v>5299</v>
      </c>
    </row>
    <row r="931" spans="1:3" x14ac:dyDescent="0.25">
      <c r="A931" s="1">
        <v>1014644</v>
      </c>
      <c r="B931" s="1" t="s">
        <v>1542</v>
      </c>
      <c r="C931" s="1" t="s">
        <v>5300</v>
      </c>
    </row>
    <row r="932" spans="1:3" x14ac:dyDescent="0.25">
      <c r="A932" s="1">
        <v>1011914</v>
      </c>
      <c r="B932" s="1" t="s">
        <v>1250</v>
      </c>
      <c r="C932" s="1" t="s">
        <v>5301</v>
      </c>
    </row>
    <row r="933" spans="1:3" x14ac:dyDescent="0.25">
      <c r="A933" s="1">
        <v>1012976</v>
      </c>
      <c r="B933" s="1" t="s">
        <v>1344</v>
      </c>
      <c r="C933" s="1" t="s">
        <v>5302</v>
      </c>
    </row>
    <row r="934" spans="1:3" x14ac:dyDescent="0.25">
      <c r="A934" s="1">
        <v>1012937</v>
      </c>
      <c r="B934" s="1" t="s">
        <v>1338</v>
      </c>
      <c r="C934" s="1" t="s">
        <v>5303</v>
      </c>
    </row>
    <row r="935" spans="1:3" x14ac:dyDescent="0.25">
      <c r="A935" s="1">
        <v>1012685</v>
      </c>
      <c r="B935" s="1" t="s">
        <v>1320</v>
      </c>
      <c r="C935" s="1" t="s">
        <v>5304</v>
      </c>
    </row>
    <row r="936" spans="1:3" x14ac:dyDescent="0.25">
      <c r="A936" s="1">
        <v>1012677</v>
      </c>
      <c r="B936" s="1" t="s">
        <v>1317</v>
      </c>
      <c r="C936" s="1" t="s">
        <v>5305</v>
      </c>
    </row>
    <row r="937" spans="1:3" x14ac:dyDescent="0.25">
      <c r="A937" s="1">
        <v>1017175</v>
      </c>
      <c r="B937" s="1" t="s">
        <v>1814</v>
      </c>
      <c r="C937" s="1" t="s">
        <v>5306</v>
      </c>
    </row>
    <row r="938" spans="1:3" x14ac:dyDescent="0.25">
      <c r="A938" s="1">
        <v>1011787</v>
      </c>
      <c r="B938" s="1" t="s">
        <v>1237</v>
      </c>
      <c r="C938" s="1" t="s">
        <v>5307</v>
      </c>
    </row>
    <row r="939" spans="1:3" x14ac:dyDescent="0.25">
      <c r="A939" s="1">
        <v>1012289</v>
      </c>
      <c r="B939" s="1" t="s">
        <v>1289</v>
      </c>
      <c r="C939" s="1" t="s">
        <v>5308</v>
      </c>
    </row>
    <row r="940" spans="1:3" x14ac:dyDescent="0.25">
      <c r="A940" s="1">
        <v>1026921</v>
      </c>
      <c r="B940" s="1" t="s">
        <v>2812</v>
      </c>
      <c r="C940" s="1" t="s">
        <v>5309</v>
      </c>
    </row>
    <row r="941" spans="1:3" x14ac:dyDescent="0.25">
      <c r="A941" s="1">
        <v>1017199</v>
      </c>
      <c r="B941" s="1" t="s">
        <v>1815</v>
      </c>
      <c r="C941" s="1" t="s">
        <v>5310</v>
      </c>
    </row>
    <row r="942" spans="1:3" x14ac:dyDescent="0.25">
      <c r="A942" s="1">
        <v>1053422</v>
      </c>
      <c r="B942" s="1" t="s">
        <v>3791</v>
      </c>
      <c r="C942" s="1" t="s">
        <v>5311</v>
      </c>
    </row>
    <row r="943" spans="1:3" x14ac:dyDescent="0.25">
      <c r="A943" s="1">
        <v>1046625</v>
      </c>
      <c r="B943" s="1" t="s">
        <v>3362</v>
      </c>
      <c r="C943" s="1" t="s">
        <v>5312</v>
      </c>
    </row>
    <row r="944" spans="1:3" x14ac:dyDescent="0.25">
      <c r="A944" s="1">
        <v>1029928</v>
      </c>
      <c r="B944" s="1" t="s">
        <v>3024</v>
      </c>
      <c r="C944" s="1" t="s">
        <v>5313</v>
      </c>
    </row>
    <row r="945" spans="1:3" x14ac:dyDescent="0.25">
      <c r="A945" s="1">
        <v>1004651</v>
      </c>
      <c r="B945" s="1" t="s">
        <v>405</v>
      </c>
      <c r="C945" s="1" t="s">
        <v>5314</v>
      </c>
    </row>
    <row r="946" spans="1:3" x14ac:dyDescent="0.25">
      <c r="A946" s="1">
        <v>1011098</v>
      </c>
      <c r="B946" s="1" t="s">
        <v>1145</v>
      </c>
      <c r="C946" s="1" t="s">
        <v>5315</v>
      </c>
    </row>
    <row r="947" spans="1:3" x14ac:dyDescent="0.25">
      <c r="A947" s="1">
        <v>1045850</v>
      </c>
      <c r="B947" s="1" t="s">
        <v>3208</v>
      </c>
      <c r="C947" s="1" t="s">
        <v>5316</v>
      </c>
    </row>
    <row r="948" spans="1:3" x14ac:dyDescent="0.25">
      <c r="A948" s="1">
        <v>1026714</v>
      </c>
      <c r="B948" s="1" t="s">
        <v>2771</v>
      </c>
      <c r="C948" s="1" t="s">
        <v>5317</v>
      </c>
    </row>
    <row r="949" spans="1:3" x14ac:dyDescent="0.25">
      <c r="A949" s="1">
        <v>1002847</v>
      </c>
      <c r="B949" s="1" t="s">
        <v>3860</v>
      </c>
      <c r="C949" s="1" t="s">
        <v>5318</v>
      </c>
    </row>
    <row r="950" spans="1:3" x14ac:dyDescent="0.25">
      <c r="A950" s="1">
        <v>1009728</v>
      </c>
      <c r="B950" s="1" t="s">
        <v>999</v>
      </c>
      <c r="C950" s="1" t="s">
        <v>5319</v>
      </c>
    </row>
    <row r="951" spans="1:3" x14ac:dyDescent="0.25">
      <c r="A951" s="1">
        <v>1006733</v>
      </c>
      <c r="B951" s="1" t="s">
        <v>689</v>
      </c>
      <c r="C951" s="1" t="s">
        <v>5320</v>
      </c>
    </row>
    <row r="952" spans="1:3" x14ac:dyDescent="0.25">
      <c r="A952" s="1">
        <v>1046107</v>
      </c>
      <c r="B952" s="1" t="s">
        <v>3270</v>
      </c>
      <c r="C952" s="1" t="s">
        <v>5321</v>
      </c>
    </row>
    <row r="953" spans="1:3" x14ac:dyDescent="0.25">
      <c r="A953" s="1">
        <v>1019279</v>
      </c>
      <c r="B953" s="1" t="s">
        <v>2080</v>
      </c>
      <c r="C953" s="1" t="s">
        <v>5322</v>
      </c>
    </row>
    <row r="954" spans="1:3" x14ac:dyDescent="0.25">
      <c r="A954" s="1">
        <v>1020981</v>
      </c>
      <c r="B954" s="1" t="s">
        <v>2351</v>
      </c>
      <c r="C954" s="1" t="s">
        <v>5323</v>
      </c>
    </row>
    <row r="955" spans="1:3" x14ac:dyDescent="0.25">
      <c r="A955" s="1">
        <v>1000956</v>
      </c>
      <c r="B955" s="1" t="s">
        <v>89</v>
      </c>
      <c r="C955" s="1" t="s">
        <v>5324</v>
      </c>
    </row>
    <row r="956" spans="1:3" x14ac:dyDescent="0.25">
      <c r="A956" s="1">
        <v>1012766</v>
      </c>
      <c r="B956" s="1" t="s">
        <v>1328</v>
      </c>
      <c r="C956" s="1" t="s">
        <v>5325</v>
      </c>
    </row>
    <row r="957" spans="1:3" x14ac:dyDescent="0.25">
      <c r="A957" s="1">
        <v>1011658</v>
      </c>
      <c r="B957" s="1" t="s">
        <v>1223</v>
      </c>
      <c r="C957" s="1" t="s">
        <v>5326</v>
      </c>
    </row>
    <row r="958" spans="1:3" x14ac:dyDescent="0.25">
      <c r="A958" s="1">
        <v>1025874</v>
      </c>
      <c r="B958" s="1" t="s">
        <v>2638</v>
      </c>
      <c r="C958" s="1" t="s">
        <v>5327</v>
      </c>
    </row>
    <row r="959" spans="1:3" x14ac:dyDescent="0.25">
      <c r="A959" s="1">
        <v>1011774</v>
      </c>
      <c r="B959" s="1" t="s">
        <v>4011</v>
      </c>
      <c r="C959" s="1" t="s">
        <v>5328</v>
      </c>
    </row>
    <row r="960" spans="1:3" x14ac:dyDescent="0.25">
      <c r="A960" s="1">
        <v>1000184</v>
      </c>
      <c r="B960" s="1" t="s">
        <v>24</v>
      </c>
      <c r="C960" s="1" t="s">
        <v>5329</v>
      </c>
    </row>
    <row r="961" spans="1:3" x14ac:dyDescent="0.25">
      <c r="A961" s="1">
        <v>1020722</v>
      </c>
      <c r="B961" s="1" t="s">
        <v>4158</v>
      </c>
      <c r="C961" s="1" t="s">
        <v>5330</v>
      </c>
    </row>
    <row r="962" spans="1:3" x14ac:dyDescent="0.25">
      <c r="A962" s="1">
        <v>1003945</v>
      </c>
      <c r="B962" s="1" t="s">
        <v>3872</v>
      </c>
      <c r="C962" s="1" t="s">
        <v>5331</v>
      </c>
    </row>
    <row r="963" spans="1:3" x14ac:dyDescent="0.25">
      <c r="A963" s="1">
        <v>1000211</v>
      </c>
      <c r="B963" s="1" t="s">
        <v>25</v>
      </c>
      <c r="C963" s="1" t="s">
        <v>5332</v>
      </c>
    </row>
    <row r="964" spans="1:3" x14ac:dyDescent="0.25">
      <c r="A964" s="1">
        <v>1010689</v>
      </c>
      <c r="B964" s="1" t="s">
        <v>1089</v>
      </c>
      <c r="C964" s="1" t="s">
        <v>5333</v>
      </c>
    </row>
    <row r="965" spans="1:3" x14ac:dyDescent="0.25">
      <c r="A965" s="1">
        <v>1011357</v>
      </c>
      <c r="B965" s="1" t="s">
        <v>4003</v>
      </c>
      <c r="C965" s="1" t="s">
        <v>5334</v>
      </c>
    </row>
    <row r="966" spans="1:3" x14ac:dyDescent="0.25">
      <c r="A966" s="1">
        <v>1048464</v>
      </c>
      <c r="B966" s="1" t="s">
        <v>3467</v>
      </c>
      <c r="C966" s="1" t="s">
        <v>5335</v>
      </c>
    </row>
    <row r="967" spans="1:3" x14ac:dyDescent="0.25">
      <c r="A967" s="1">
        <v>1000076</v>
      </c>
      <c r="B967" s="1" t="s">
        <v>15</v>
      </c>
      <c r="C967" s="1" t="s">
        <v>5336</v>
      </c>
    </row>
    <row r="968" spans="1:3" x14ac:dyDescent="0.25">
      <c r="A968" s="1">
        <v>1046572</v>
      </c>
      <c r="B968" s="1" t="s">
        <v>3357</v>
      </c>
      <c r="C968" s="1" t="s">
        <v>5337</v>
      </c>
    </row>
    <row r="969" spans="1:3" x14ac:dyDescent="0.25">
      <c r="A969" s="1">
        <v>1007322</v>
      </c>
      <c r="B969" s="1" t="s">
        <v>5338</v>
      </c>
      <c r="C969" s="1" t="s">
        <v>5339</v>
      </c>
    </row>
    <row r="970" spans="1:3" x14ac:dyDescent="0.25">
      <c r="A970" s="1">
        <v>1007261</v>
      </c>
      <c r="B970" s="1" t="s">
        <v>3943</v>
      </c>
      <c r="C970" s="1" t="s">
        <v>5340</v>
      </c>
    </row>
    <row r="971" spans="1:3" x14ac:dyDescent="0.25">
      <c r="A971" s="1">
        <v>1005675</v>
      </c>
      <c r="B971" s="1" t="s">
        <v>549</v>
      </c>
      <c r="C971" s="1" t="s">
        <v>5341</v>
      </c>
    </row>
    <row r="972" spans="1:3" x14ac:dyDescent="0.25">
      <c r="A972" s="1">
        <v>1011951</v>
      </c>
      <c r="B972" s="1" t="s">
        <v>1251</v>
      </c>
      <c r="C972" s="1" t="s">
        <v>5342</v>
      </c>
    </row>
    <row r="973" spans="1:3" x14ac:dyDescent="0.25">
      <c r="A973" s="1">
        <v>1013908</v>
      </c>
      <c r="B973" s="1" t="s">
        <v>1471</v>
      </c>
      <c r="C973" s="1" t="s">
        <v>5343</v>
      </c>
    </row>
    <row r="974" spans="1:3" x14ac:dyDescent="0.25">
      <c r="A974" s="1">
        <v>1025739</v>
      </c>
      <c r="B974" s="1" t="s">
        <v>2608</v>
      </c>
      <c r="C974" s="1" t="s">
        <v>5344</v>
      </c>
    </row>
    <row r="975" spans="1:3" x14ac:dyDescent="0.25">
      <c r="A975" s="1">
        <v>1014992</v>
      </c>
      <c r="B975" s="1" t="s">
        <v>1582</v>
      </c>
      <c r="C975" s="1" t="s">
        <v>5345</v>
      </c>
    </row>
    <row r="976" spans="1:3" x14ac:dyDescent="0.25">
      <c r="A976" s="1">
        <v>1008740</v>
      </c>
      <c r="B976" s="1" t="s">
        <v>887</v>
      </c>
      <c r="C976" s="1" t="s">
        <v>5346</v>
      </c>
    </row>
    <row r="977" spans="1:3" x14ac:dyDescent="0.25">
      <c r="A977" s="1">
        <v>1024571</v>
      </c>
      <c r="B977" s="1" t="s">
        <v>2426</v>
      </c>
      <c r="C977" s="1" t="s">
        <v>5347</v>
      </c>
    </row>
    <row r="978" spans="1:3" x14ac:dyDescent="0.25">
      <c r="A978" s="1">
        <v>1011333</v>
      </c>
      <c r="B978" s="1" t="s">
        <v>1174</v>
      </c>
      <c r="C978" s="1" t="s">
        <v>5348</v>
      </c>
    </row>
    <row r="979" spans="1:3" x14ac:dyDescent="0.25">
      <c r="A979" s="1">
        <v>1046030</v>
      </c>
      <c r="B979" s="1" t="s">
        <v>3252</v>
      </c>
      <c r="C979" s="1" t="s">
        <v>5349</v>
      </c>
    </row>
    <row r="980" spans="1:3" x14ac:dyDescent="0.25">
      <c r="A980" s="1">
        <v>1020606</v>
      </c>
      <c r="B980" s="1" t="s">
        <v>2302</v>
      </c>
      <c r="C980" s="1" t="s">
        <v>5350</v>
      </c>
    </row>
    <row r="981" spans="1:3" x14ac:dyDescent="0.25">
      <c r="A981" s="1">
        <v>1006709</v>
      </c>
      <c r="B981" s="1" t="s">
        <v>684</v>
      </c>
      <c r="C981" s="1" t="s">
        <v>5351</v>
      </c>
    </row>
    <row r="982" spans="1:3" x14ac:dyDescent="0.25">
      <c r="A982" s="1">
        <v>1006938</v>
      </c>
      <c r="B982" s="1" t="s">
        <v>705</v>
      </c>
      <c r="C982" s="1" t="s">
        <v>5352</v>
      </c>
    </row>
    <row r="983" spans="1:3" x14ac:dyDescent="0.25">
      <c r="A983" s="1">
        <v>1007757</v>
      </c>
      <c r="B983" s="1" t="s">
        <v>796</v>
      </c>
      <c r="C983" s="1" t="s">
        <v>5353</v>
      </c>
    </row>
    <row r="984" spans="1:3" x14ac:dyDescent="0.25">
      <c r="A984" s="1">
        <v>1006522</v>
      </c>
      <c r="B984" s="1" t="s">
        <v>659</v>
      </c>
      <c r="C984" s="1" t="s">
        <v>5354</v>
      </c>
    </row>
    <row r="985" spans="1:3" x14ac:dyDescent="0.25">
      <c r="A985" s="1">
        <v>1053696</v>
      </c>
      <c r="B985" s="1" t="s">
        <v>3813</v>
      </c>
      <c r="C985" s="1" t="s">
        <v>5355</v>
      </c>
    </row>
    <row r="986" spans="1:3" x14ac:dyDescent="0.25">
      <c r="A986" s="1">
        <v>1010366</v>
      </c>
      <c r="B986" s="1" t="s">
        <v>1054</v>
      </c>
      <c r="C986" s="1" t="s">
        <v>5356</v>
      </c>
    </row>
    <row r="987" spans="1:3" x14ac:dyDescent="0.25">
      <c r="A987" s="1">
        <v>1030035</v>
      </c>
      <c r="B987" s="1" t="s">
        <v>3044</v>
      </c>
      <c r="C987" s="1" t="s">
        <v>5357</v>
      </c>
    </row>
    <row r="988" spans="1:3" x14ac:dyDescent="0.25">
      <c r="A988" s="1">
        <v>1005044</v>
      </c>
      <c r="B988" s="1" t="s">
        <v>453</v>
      </c>
      <c r="C988" s="1" t="s">
        <v>5358</v>
      </c>
    </row>
    <row r="989" spans="1:3" x14ac:dyDescent="0.25">
      <c r="A989" s="1">
        <v>1003561</v>
      </c>
      <c r="B989" s="1" t="s">
        <v>295</v>
      </c>
      <c r="C989" s="1" t="s">
        <v>5359</v>
      </c>
    </row>
    <row r="990" spans="1:3" x14ac:dyDescent="0.25">
      <c r="A990" s="1">
        <v>1007307</v>
      </c>
      <c r="B990" s="1" t="s">
        <v>739</v>
      </c>
      <c r="C990" s="1" t="s">
        <v>5360</v>
      </c>
    </row>
    <row r="991" spans="1:3" x14ac:dyDescent="0.25">
      <c r="A991" s="1">
        <v>1004718</v>
      </c>
      <c r="B991" s="1" t="s">
        <v>417</v>
      </c>
      <c r="C991" s="1" t="s">
        <v>5361</v>
      </c>
    </row>
    <row r="992" spans="1:3" x14ac:dyDescent="0.25">
      <c r="A992" s="1">
        <v>1005068</v>
      </c>
      <c r="B992" s="1" t="s">
        <v>457</v>
      </c>
      <c r="C992" s="1" t="s">
        <v>5362</v>
      </c>
    </row>
    <row r="993" spans="1:3" x14ac:dyDescent="0.25">
      <c r="A993" s="1">
        <v>1002901</v>
      </c>
      <c r="B993" s="1" t="s">
        <v>3865</v>
      </c>
      <c r="C993" s="1" t="s">
        <v>5363</v>
      </c>
    </row>
    <row r="994" spans="1:3" x14ac:dyDescent="0.25">
      <c r="A994" s="1">
        <v>1009608</v>
      </c>
      <c r="B994" s="1" t="s">
        <v>3984</v>
      </c>
      <c r="C994" s="1" t="s">
        <v>5364</v>
      </c>
    </row>
    <row r="995" spans="1:3" x14ac:dyDescent="0.25">
      <c r="A995" s="1">
        <v>1019659</v>
      </c>
      <c r="B995" s="1" t="s">
        <v>2145</v>
      </c>
      <c r="C995" s="1" t="s">
        <v>5365</v>
      </c>
    </row>
    <row r="996" spans="1:3" x14ac:dyDescent="0.25">
      <c r="A996" s="1">
        <v>1002767</v>
      </c>
      <c r="B996" s="1" t="s">
        <v>3851</v>
      </c>
      <c r="C996" s="1" t="s">
        <v>5366</v>
      </c>
    </row>
    <row r="997" spans="1:3" x14ac:dyDescent="0.25">
      <c r="A997" s="1">
        <v>1009997</v>
      </c>
      <c r="B997" s="1" t="s">
        <v>1017</v>
      </c>
      <c r="C997" s="1" t="s">
        <v>5367</v>
      </c>
    </row>
    <row r="998" spans="1:3" x14ac:dyDescent="0.25">
      <c r="A998" s="1">
        <v>1000817</v>
      </c>
      <c r="B998" s="1" t="s">
        <v>76</v>
      </c>
      <c r="C998" s="1" t="s">
        <v>5368</v>
      </c>
    </row>
    <row r="999" spans="1:3" x14ac:dyDescent="0.25">
      <c r="A999" s="1">
        <v>1005896</v>
      </c>
      <c r="B999" s="1" t="s">
        <v>583</v>
      </c>
      <c r="C999" s="1" t="s">
        <v>5369</v>
      </c>
    </row>
    <row r="1000" spans="1:3" x14ac:dyDescent="0.25">
      <c r="A1000" s="1">
        <v>1045888</v>
      </c>
      <c r="B1000" s="1" t="s">
        <v>3213</v>
      </c>
      <c r="C1000" s="1" t="s">
        <v>5370</v>
      </c>
    </row>
    <row r="1001" spans="1:3" x14ac:dyDescent="0.25">
      <c r="A1001" s="1">
        <v>1048388</v>
      </c>
      <c r="B1001" s="1" t="s">
        <v>3067</v>
      </c>
      <c r="C1001" s="1" t="s">
        <v>5371</v>
      </c>
    </row>
    <row r="1002" spans="1:3" x14ac:dyDescent="0.25">
      <c r="A1002" s="1">
        <v>1047014</v>
      </c>
      <c r="B1002" s="1" t="s">
        <v>3409</v>
      </c>
      <c r="C1002" s="1" t="s">
        <v>5372</v>
      </c>
    </row>
    <row r="1003" spans="1:3" x14ac:dyDescent="0.25">
      <c r="A1003" s="1">
        <v>1046496</v>
      </c>
      <c r="B1003" s="1" t="s">
        <v>3345</v>
      </c>
      <c r="C1003" s="1" t="s">
        <v>5373</v>
      </c>
    </row>
    <row r="1004" spans="1:3" x14ac:dyDescent="0.25">
      <c r="A1004" s="1">
        <v>1048747</v>
      </c>
      <c r="B1004" s="1" t="s">
        <v>3527</v>
      </c>
      <c r="C1004" s="1" t="s">
        <v>5374</v>
      </c>
    </row>
    <row r="1005" spans="1:3" x14ac:dyDescent="0.25">
      <c r="A1005" s="1">
        <v>1048435</v>
      </c>
      <c r="B1005" s="1" t="s">
        <v>3463</v>
      </c>
      <c r="C1005" s="1" t="s">
        <v>5375</v>
      </c>
    </row>
    <row r="1006" spans="1:3" x14ac:dyDescent="0.25">
      <c r="A1006" s="1">
        <v>1048436</v>
      </c>
      <c r="B1006" s="1" t="s">
        <v>3464</v>
      </c>
      <c r="C1006" s="1" t="s">
        <v>5376</v>
      </c>
    </row>
    <row r="1007" spans="1:3" x14ac:dyDescent="0.25">
      <c r="A1007" s="1">
        <v>1048576</v>
      </c>
      <c r="B1007" s="1" t="s">
        <v>3494</v>
      </c>
      <c r="C1007" s="1" t="s">
        <v>5377</v>
      </c>
    </row>
    <row r="1008" spans="1:3" x14ac:dyDescent="0.25">
      <c r="A1008" s="1">
        <v>1048574</v>
      </c>
      <c r="B1008" s="1" t="s">
        <v>3493</v>
      </c>
      <c r="C1008" s="1" t="s">
        <v>5378</v>
      </c>
    </row>
    <row r="1009" spans="1:3" x14ac:dyDescent="0.25">
      <c r="A1009" s="1">
        <v>1048565</v>
      </c>
      <c r="B1009" s="1" t="s">
        <v>3484</v>
      </c>
      <c r="C1009" s="1" t="s">
        <v>5379</v>
      </c>
    </row>
    <row r="1010" spans="1:3" x14ac:dyDescent="0.25">
      <c r="A1010" s="1">
        <v>1025683</v>
      </c>
      <c r="B1010" s="1" t="s">
        <v>4204</v>
      </c>
      <c r="C1010" s="1" t="s">
        <v>5380</v>
      </c>
    </row>
    <row r="1011" spans="1:3" x14ac:dyDescent="0.25">
      <c r="A1011" s="1">
        <v>1004860</v>
      </c>
      <c r="B1011" s="1" t="s">
        <v>436</v>
      </c>
      <c r="C1011" s="1" t="s">
        <v>5381</v>
      </c>
    </row>
    <row r="1012" spans="1:3" x14ac:dyDescent="0.25">
      <c r="A1012" s="1">
        <v>1045631</v>
      </c>
      <c r="B1012" s="1" t="s">
        <v>4261</v>
      </c>
      <c r="C1012" s="1" t="s">
        <v>5382</v>
      </c>
    </row>
    <row r="1013" spans="1:3" x14ac:dyDescent="0.25">
      <c r="A1013" s="1">
        <v>1045761</v>
      </c>
      <c r="B1013" s="1" t="s">
        <v>4265</v>
      </c>
      <c r="C1013" s="1" t="s">
        <v>5383</v>
      </c>
    </row>
    <row r="1014" spans="1:3" x14ac:dyDescent="0.25">
      <c r="A1014" s="1">
        <v>1008094</v>
      </c>
      <c r="B1014" s="1" t="s">
        <v>821</v>
      </c>
      <c r="C1014" s="1" t="s">
        <v>5384</v>
      </c>
    </row>
    <row r="1015" spans="1:3" x14ac:dyDescent="0.25">
      <c r="A1015" s="1">
        <v>1018145</v>
      </c>
      <c r="B1015" s="1" t="s">
        <v>1943</v>
      </c>
      <c r="C1015" s="1" t="s">
        <v>5385</v>
      </c>
    </row>
    <row r="1016" spans="1:3" x14ac:dyDescent="0.25">
      <c r="A1016" s="1">
        <v>1017641</v>
      </c>
      <c r="B1016" s="1" t="s">
        <v>1868</v>
      </c>
      <c r="C1016" s="1" t="s">
        <v>5386</v>
      </c>
    </row>
    <row r="1017" spans="1:3" x14ac:dyDescent="0.25">
      <c r="A1017" s="1">
        <v>1019578</v>
      </c>
      <c r="B1017" s="1" t="s">
        <v>2124</v>
      </c>
      <c r="C1017" s="1" t="s">
        <v>5387</v>
      </c>
    </row>
    <row r="1018" spans="1:3" x14ac:dyDescent="0.25">
      <c r="A1018" s="1">
        <v>1019576</v>
      </c>
      <c r="B1018" s="1" t="s">
        <v>2123</v>
      </c>
      <c r="C1018" s="1" t="s">
        <v>5388</v>
      </c>
    </row>
    <row r="1019" spans="1:3" x14ac:dyDescent="0.25">
      <c r="A1019" s="1">
        <v>1024998</v>
      </c>
      <c r="B1019" s="1" t="s">
        <v>2493</v>
      </c>
      <c r="C1019" s="1" t="s">
        <v>5389</v>
      </c>
    </row>
    <row r="1020" spans="1:3" x14ac:dyDescent="0.25">
      <c r="A1020" s="1">
        <v>1020430</v>
      </c>
      <c r="B1020" s="1" t="s">
        <v>2270</v>
      </c>
      <c r="C1020" s="1" t="s">
        <v>5390</v>
      </c>
    </row>
    <row r="1021" spans="1:3" x14ac:dyDescent="0.25">
      <c r="A1021" s="1">
        <v>1009432</v>
      </c>
      <c r="B1021" s="1" t="s">
        <v>968</v>
      </c>
      <c r="C1021" s="1" t="s">
        <v>5391</v>
      </c>
    </row>
    <row r="1022" spans="1:3" x14ac:dyDescent="0.25">
      <c r="A1022" s="1">
        <v>1015402</v>
      </c>
      <c r="B1022" s="1" t="s">
        <v>1645</v>
      </c>
      <c r="C1022" s="1" t="s">
        <v>5392</v>
      </c>
    </row>
    <row r="1023" spans="1:3" x14ac:dyDescent="0.25">
      <c r="A1023" s="1">
        <v>1015250</v>
      </c>
      <c r="B1023" s="1" t="s">
        <v>1630</v>
      </c>
      <c r="C1023" s="1" t="s">
        <v>5393</v>
      </c>
    </row>
    <row r="1024" spans="1:3" x14ac:dyDescent="0.25">
      <c r="A1024" s="1">
        <v>1014086</v>
      </c>
      <c r="B1024" s="1" t="s">
        <v>1496</v>
      </c>
      <c r="C1024" s="1" t="s">
        <v>5394</v>
      </c>
    </row>
    <row r="1025" spans="1:3" x14ac:dyDescent="0.25">
      <c r="A1025" s="1">
        <v>1018438</v>
      </c>
      <c r="B1025" s="1" t="s">
        <v>1976</v>
      </c>
      <c r="C1025" s="1" t="s">
        <v>5395</v>
      </c>
    </row>
    <row r="1026" spans="1:3" x14ac:dyDescent="0.25">
      <c r="A1026" s="1">
        <v>1051520</v>
      </c>
      <c r="B1026" s="1" t="s">
        <v>4344</v>
      </c>
      <c r="C1026" s="1" t="s">
        <v>5396</v>
      </c>
    </row>
    <row r="1027" spans="1:3" x14ac:dyDescent="0.25">
      <c r="A1027" s="1">
        <v>1016618</v>
      </c>
      <c r="B1027" s="1" t="s">
        <v>4084</v>
      </c>
      <c r="C1027" s="1" t="s">
        <v>5397</v>
      </c>
    </row>
    <row r="1028" spans="1:3" x14ac:dyDescent="0.25">
      <c r="A1028" s="1">
        <v>1003349</v>
      </c>
      <c r="B1028" s="1" t="s">
        <v>268</v>
      </c>
      <c r="C1028" s="1" t="s">
        <v>5398</v>
      </c>
    </row>
    <row r="1029" spans="1:3" x14ac:dyDescent="0.25">
      <c r="A1029" s="1">
        <v>1016087</v>
      </c>
      <c r="B1029" s="1" t="s">
        <v>4077</v>
      </c>
      <c r="C1029" s="1" t="s">
        <v>5399</v>
      </c>
    </row>
    <row r="1030" spans="1:3" x14ac:dyDescent="0.25">
      <c r="A1030" s="1">
        <v>1050274</v>
      </c>
      <c r="B1030" s="1" t="s">
        <v>4335</v>
      </c>
      <c r="C1030" s="1" t="s">
        <v>5400</v>
      </c>
    </row>
    <row r="1031" spans="1:3" x14ac:dyDescent="0.25">
      <c r="A1031" s="1">
        <v>1025359</v>
      </c>
      <c r="B1031" s="1" t="s">
        <v>2547</v>
      </c>
      <c r="C1031" s="1" t="s">
        <v>5401</v>
      </c>
    </row>
    <row r="1032" spans="1:3" x14ac:dyDescent="0.25">
      <c r="A1032" s="1">
        <v>1026112</v>
      </c>
      <c r="B1032" s="1" t="s">
        <v>2670</v>
      </c>
      <c r="C1032" s="1" t="s">
        <v>5402</v>
      </c>
    </row>
    <row r="1033" spans="1:3" x14ac:dyDescent="0.25">
      <c r="A1033" s="1">
        <v>1026309</v>
      </c>
      <c r="B1033" s="1" t="s">
        <v>2699</v>
      </c>
      <c r="C1033" s="1" t="s">
        <v>5403</v>
      </c>
    </row>
    <row r="1034" spans="1:3" x14ac:dyDescent="0.25">
      <c r="A1034" s="1">
        <v>1024187</v>
      </c>
      <c r="B1034" s="1" t="s">
        <v>2382</v>
      </c>
      <c r="C1034" s="1" t="s">
        <v>5404</v>
      </c>
    </row>
    <row r="1035" spans="1:3" x14ac:dyDescent="0.25">
      <c r="A1035" s="1">
        <v>1024181</v>
      </c>
      <c r="B1035" s="1" t="s">
        <v>2381</v>
      </c>
      <c r="C1035" s="1" t="s">
        <v>5405</v>
      </c>
    </row>
    <row r="1036" spans="1:3" x14ac:dyDescent="0.25">
      <c r="A1036" s="1">
        <v>1028159</v>
      </c>
      <c r="B1036" s="1" t="s">
        <v>2869</v>
      </c>
      <c r="C1036" s="1" t="s">
        <v>5406</v>
      </c>
    </row>
    <row r="1037" spans="1:3" x14ac:dyDescent="0.25">
      <c r="A1037" s="1">
        <v>1025897</v>
      </c>
      <c r="B1037" s="1" t="s">
        <v>2641</v>
      </c>
      <c r="C1037" s="1" t="s">
        <v>5407</v>
      </c>
    </row>
    <row r="1038" spans="1:3" x14ac:dyDescent="0.25">
      <c r="A1038" s="1">
        <v>1025863</v>
      </c>
      <c r="B1038" s="1" t="s">
        <v>2635</v>
      </c>
      <c r="C1038" s="1" t="s">
        <v>5408</v>
      </c>
    </row>
    <row r="1039" spans="1:3" x14ac:dyDescent="0.25">
      <c r="A1039" s="1">
        <v>1025851</v>
      </c>
      <c r="B1039" s="1" t="s">
        <v>2632</v>
      </c>
      <c r="C1039" s="1" t="s">
        <v>5409</v>
      </c>
    </row>
    <row r="1040" spans="1:3" x14ac:dyDescent="0.25">
      <c r="A1040" s="1">
        <v>1025820</v>
      </c>
      <c r="B1040" s="1" t="s">
        <v>2625</v>
      </c>
      <c r="C1040" s="1" t="s">
        <v>5410</v>
      </c>
    </row>
    <row r="1041" spans="1:3" x14ac:dyDescent="0.25">
      <c r="A1041" s="1">
        <v>1025722</v>
      </c>
      <c r="B1041" s="1" t="s">
        <v>2607</v>
      </c>
      <c r="C1041" s="1" t="s">
        <v>5411</v>
      </c>
    </row>
    <row r="1042" spans="1:3" x14ac:dyDescent="0.25">
      <c r="A1042" s="1">
        <v>1025639</v>
      </c>
      <c r="B1042" s="1" t="s">
        <v>2592</v>
      </c>
      <c r="C1042" s="1" t="s">
        <v>5412</v>
      </c>
    </row>
    <row r="1043" spans="1:3" x14ac:dyDescent="0.25">
      <c r="A1043" s="1">
        <v>1025942</v>
      </c>
      <c r="B1043" s="1" t="s">
        <v>2646</v>
      </c>
      <c r="C1043" s="1" t="s">
        <v>5413</v>
      </c>
    </row>
    <row r="1044" spans="1:3" x14ac:dyDescent="0.25">
      <c r="A1044" s="1">
        <v>1051583</v>
      </c>
      <c r="B1044" s="1" t="s">
        <v>3679</v>
      </c>
      <c r="C1044" s="1" t="s">
        <v>5414</v>
      </c>
    </row>
    <row r="1045" spans="1:3" x14ac:dyDescent="0.25">
      <c r="A1045" s="1">
        <v>1050355</v>
      </c>
      <c r="B1045" s="1" t="s">
        <v>3634</v>
      </c>
      <c r="C1045" s="1" t="s">
        <v>5415</v>
      </c>
    </row>
    <row r="1046" spans="1:3" x14ac:dyDescent="0.25">
      <c r="A1046" s="1">
        <v>1051456</v>
      </c>
      <c r="B1046" s="1" t="s">
        <v>3655</v>
      </c>
      <c r="C1046" s="1" t="s">
        <v>5416</v>
      </c>
    </row>
    <row r="1047" spans="1:3" x14ac:dyDescent="0.25">
      <c r="A1047" s="1">
        <v>1050402</v>
      </c>
      <c r="B1047" s="1" t="s">
        <v>3640</v>
      </c>
      <c r="C1047" s="1" t="s">
        <v>5417</v>
      </c>
    </row>
    <row r="1048" spans="1:3" x14ac:dyDescent="0.25">
      <c r="A1048" s="1">
        <v>1024763</v>
      </c>
      <c r="B1048" s="1" t="s">
        <v>2456</v>
      </c>
      <c r="C1048" s="1" t="s">
        <v>5418</v>
      </c>
    </row>
    <row r="1049" spans="1:3" x14ac:dyDescent="0.25">
      <c r="A1049" s="1">
        <v>1050112</v>
      </c>
      <c r="B1049" s="1" t="s">
        <v>3603</v>
      </c>
      <c r="C1049" s="1" t="s">
        <v>5419</v>
      </c>
    </row>
    <row r="1050" spans="1:3" x14ac:dyDescent="0.25">
      <c r="A1050" s="1">
        <v>1049063</v>
      </c>
      <c r="B1050" s="1" t="s">
        <v>3589</v>
      </c>
      <c r="C1050" s="1" t="s">
        <v>5420</v>
      </c>
    </row>
    <row r="1051" spans="1:3" x14ac:dyDescent="0.25">
      <c r="A1051" s="1">
        <v>1048933</v>
      </c>
      <c r="B1051" s="1" t="s">
        <v>3565</v>
      </c>
      <c r="C1051" s="1" t="s">
        <v>5421</v>
      </c>
    </row>
    <row r="1052" spans="1:3" x14ac:dyDescent="0.25">
      <c r="A1052" s="1">
        <v>1048886</v>
      </c>
      <c r="B1052" s="1" t="s">
        <v>3554</v>
      </c>
      <c r="C1052" s="1" t="s">
        <v>5422</v>
      </c>
    </row>
    <row r="1053" spans="1:3" x14ac:dyDescent="0.25">
      <c r="A1053" s="1">
        <v>1048792</v>
      </c>
      <c r="B1053" s="1" t="s">
        <v>3547</v>
      </c>
      <c r="C1053" s="1" t="s">
        <v>5423</v>
      </c>
    </row>
    <row r="1054" spans="1:3" x14ac:dyDescent="0.25">
      <c r="A1054" s="1">
        <v>1032222</v>
      </c>
      <c r="B1054" s="1" t="s">
        <v>3087</v>
      </c>
      <c r="C1054" s="1" t="s">
        <v>5424</v>
      </c>
    </row>
    <row r="1055" spans="1:3" x14ac:dyDescent="0.25">
      <c r="A1055" s="1">
        <v>1048985</v>
      </c>
      <c r="B1055" s="1" t="s">
        <v>3574</v>
      </c>
      <c r="C1055" s="1" t="s">
        <v>5425</v>
      </c>
    </row>
    <row r="1056" spans="1:3" x14ac:dyDescent="0.25">
      <c r="A1056" s="1">
        <v>1048755</v>
      </c>
      <c r="B1056" s="1" t="s">
        <v>3530</v>
      </c>
      <c r="C1056" s="1" t="s">
        <v>5426</v>
      </c>
    </row>
    <row r="1057" spans="1:3" x14ac:dyDescent="0.25">
      <c r="A1057" s="1">
        <v>1051744</v>
      </c>
      <c r="B1057" s="1" t="s">
        <v>3713</v>
      </c>
      <c r="C1057" s="1" t="s">
        <v>5427</v>
      </c>
    </row>
    <row r="1058" spans="1:3" x14ac:dyDescent="0.25">
      <c r="A1058" s="1">
        <v>1050340</v>
      </c>
      <c r="B1058" s="1" t="s">
        <v>3631</v>
      </c>
      <c r="C1058" s="1" t="s">
        <v>5428</v>
      </c>
    </row>
    <row r="1059" spans="1:3" x14ac:dyDescent="0.25">
      <c r="A1059" s="1">
        <v>1053821</v>
      </c>
      <c r="B1059" s="1" t="s">
        <v>3824</v>
      </c>
      <c r="C1059" s="1" t="s">
        <v>5429</v>
      </c>
    </row>
    <row r="1060" spans="1:3" x14ac:dyDescent="0.25">
      <c r="A1060" s="1">
        <v>1053714</v>
      </c>
      <c r="B1060" s="1" t="s">
        <v>3815</v>
      </c>
      <c r="C1060" s="1" t="s">
        <v>5430</v>
      </c>
    </row>
    <row r="1061" spans="1:3" x14ac:dyDescent="0.25">
      <c r="A1061" s="1">
        <v>1053632</v>
      </c>
      <c r="B1061" s="1" t="s">
        <v>3808</v>
      </c>
      <c r="C1061" s="1" t="s">
        <v>5431</v>
      </c>
    </row>
    <row r="1062" spans="1:3" x14ac:dyDescent="0.25">
      <c r="A1062" s="1">
        <v>1052127</v>
      </c>
      <c r="B1062" s="1" t="s">
        <v>3766</v>
      </c>
      <c r="C1062" s="1" t="s">
        <v>5432</v>
      </c>
    </row>
    <row r="1063" spans="1:3" x14ac:dyDescent="0.25">
      <c r="A1063" s="1">
        <v>1052280</v>
      </c>
      <c r="B1063" s="1" t="s">
        <v>3780</v>
      </c>
      <c r="C1063" s="1" t="s">
        <v>5433</v>
      </c>
    </row>
    <row r="1064" spans="1:3" x14ac:dyDescent="0.25">
      <c r="A1064" s="1">
        <v>1052276</v>
      </c>
      <c r="B1064" s="1" t="s">
        <v>3775</v>
      </c>
      <c r="C1064" s="1" t="s">
        <v>5434</v>
      </c>
    </row>
    <row r="1065" spans="1:3" x14ac:dyDescent="0.25">
      <c r="A1065" s="1">
        <v>1046014</v>
      </c>
      <c r="B1065" s="1" t="s">
        <v>3245</v>
      </c>
      <c r="C1065" s="1" t="s">
        <v>5435</v>
      </c>
    </row>
    <row r="1066" spans="1:3" x14ac:dyDescent="0.25">
      <c r="A1066" s="1">
        <v>1045990</v>
      </c>
      <c r="B1066" s="1" t="s">
        <v>3240</v>
      </c>
      <c r="C1066" s="1" t="s">
        <v>5436</v>
      </c>
    </row>
    <row r="1067" spans="1:3" x14ac:dyDescent="0.25">
      <c r="A1067" s="1">
        <v>1052126</v>
      </c>
      <c r="B1067" s="1" t="s">
        <v>3765</v>
      </c>
      <c r="C1067" s="1" t="s">
        <v>5437</v>
      </c>
    </row>
    <row r="1068" spans="1:3" x14ac:dyDescent="0.25">
      <c r="A1068" s="1">
        <v>1052122</v>
      </c>
      <c r="B1068" s="1" t="s">
        <v>3761</v>
      </c>
      <c r="C1068" s="1" t="s">
        <v>5438</v>
      </c>
    </row>
    <row r="1069" spans="1:3" x14ac:dyDescent="0.25">
      <c r="A1069" s="1">
        <v>1052121</v>
      </c>
      <c r="B1069" s="1" t="s">
        <v>3760</v>
      </c>
      <c r="C1069" s="1" t="s">
        <v>5439</v>
      </c>
    </row>
    <row r="1070" spans="1:3" x14ac:dyDescent="0.25">
      <c r="A1070" s="1">
        <v>1051859</v>
      </c>
      <c r="B1070" s="1" t="s">
        <v>3731</v>
      </c>
      <c r="C1070" s="1" t="s">
        <v>5440</v>
      </c>
    </row>
    <row r="1071" spans="1:3" x14ac:dyDescent="0.25">
      <c r="A1071" s="1">
        <v>1051855</v>
      </c>
      <c r="B1071" s="1" t="s">
        <v>3728</v>
      </c>
      <c r="C1071" s="1" t="s">
        <v>5441</v>
      </c>
    </row>
    <row r="1072" spans="1:3" x14ac:dyDescent="0.25">
      <c r="A1072" s="1">
        <v>1051740</v>
      </c>
      <c r="B1072" s="1" t="s">
        <v>4349</v>
      </c>
      <c r="C1072" s="1" t="s">
        <v>5442</v>
      </c>
    </row>
    <row r="1073" spans="1:3" x14ac:dyDescent="0.25">
      <c r="A1073" s="1">
        <v>1048209</v>
      </c>
      <c r="B1073" s="1" t="s">
        <v>4303</v>
      </c>
      <c r="C1073" s="1" t="s">
        <v>5443</v>
      </c>
    </row>
    <row r="1074" spans="1:3" x14ac:dyDescent="0.25">
      <c r="A1074" s="1">
        <v>1049017</v>
      </c>
      <c r="B1074" s="1" t="s">
        <v>4328</v>
      </c>
      <c r="C1074" s="1" t="s">
        <v>5444</v>
      </c>
    </row>
    <row r="1075" spans="1:3" x14ac:dyDescent="0.25">
      <c r="A1075" s="1">
        <v>1005602</v>
      </c>
      <c r="B1075" s="1" t="s">
        <v>535</v>
      </c>
      <c r="C1075" s="1" t="s">
        <v>5445</v>
      </c>
    </row>
    <row r="1076" spans="1:3" x14ac:dyDescent="0.25">
      <c r="A1076" s="1">
        <v>1017846</v>
      </c>
      <c r="B1076" s="1" t="s">
        <v>4102</v>
      </c>
      <c r="C1076" s="1" t="s">
        <v>5446</v>
      </c>
    </row>
    <row r="1077" spans="1:3" x14ac:dyDescent="0.25">
      <c r="A1077" s="1">
        <v>1020243</v>
      </c>
      <c r="B1077" s="1" t="s">
        <v>2246</v>
      </c>
      <c r="C1077" s="1" t="s">
        <v>5447</v>
      </c>
    </row>
    <row r="1078" spans="1:3" x14ac:dyDescent="0.25">
      <c r="A1078" s="1">
        <v>1029362</v>
      </c>
      <c r="B1078" s="1" t="s">
        <v>2919</v>
      </c>
      <c r="C1078" s="1" t="s">
        <v>5448</v>
      </c>
    </row>
    <row r="1079" spans="1:3" x14ac:dyDescent="0.25">
      <c r="A1079" s="1">
        <v>1029331</v>
      </c>
      <c r="B1079" s="1" t="s">
        <v>2905</v>
      </c>
      <c r="C1079" s="1" t="s">
        <v>5449</v>
      </c>
    </row>
    <row r="1080" spans="1:3" x14ac:dyDescent="0.25">
      <c r="A1080" s="1">
        <v>1051576</v>
      </c>
      <c r="B1080" s="1" t="s">
        <v>3000</v>
      </c>
      <c r="C1080" s="1" t="s">
        <v>5450</v>
      </c>
    </row>
    <row r="1081" spans="1:3" x14ac:dyDescent="0.25">
      <c r="A1081" s="1">
        <v>1051774</v>
      </c>
      <c r="B1081" s="1" t="s">
        <v>3722</v>
      </c>
      <c r="C1081" s="1" t="s">
        <v>5451</v>
      </c>
    </row>
    <row r="1082" spans="1:3" x14ac:dyDescent="0.25">
      <c r="A1082" s="1">
        <v>1050190</v>
      </c>
      <c r="B1082" s="1" t="s">
        <v>3462</v>
      </c>
      <c r="C1082" s="1" t="s">
        <v>5452</v>
      </c>
    </row>
    <row r="1083" spans="1:3" x14ac:dyDescent="0.25">
      <c r="A1083" s="1">
        <v>1049070</v>
      </c>
      <c r="B1083" s="1" t="s">
        <v>3593</v>
      </c>
      <c r="C1083" s="1" t="s">
        <v>5453</v>
      </c>
    </row>
    <row r="1084" spans="1:3" x14ac:dyDescent="0.25">
      <c r="A1084" s="1">
        <v>1048889</v>
      </c>
      <c r="B1084" s="1" t="s">
        <v>3555</v>
      </c>
      <c r="C1084" s="1" t="s">
        <v>5454</v>
      </c>
    </row>
    <row r="1085" spans="1:3" x14ac:dyDescent="0.25">
      <c r="A1085" s="1">
        <v>1052160</v>
      </c>
      <c r="B1085" s="1" t="s">
        <v>3767</v>
      </c>
      <c r="C1085" s="1" t="s">
        <v>5455</v>
      </c>
    </row>
    <row r="1086" spans="1:3" x14ac:dyDescent="0.25">
      <c r="A1086" s="1">
        <v>1045945</v>
      </c>
      <c r="B1086" s="1" t="s">
        <v>3226</v>
      </c>
      <c r="C1086" s="1" t="s">
        <v>5456</v>
      </c>
    </row>
    <row r="1087" spans="1:3" x14ac:dyDescent="0.25">
      <c r="A1087" s="1">
        <v>1052123</v>
      </c>
      <c r="B1087" s="1" t="s">
        <v>3762</v>
      </c>
      <c r="C1087" s="1" t="s">
        <v>5457</v>
      </c>
    </row>
    <row r="1088" spans="1:3" x14ac:dyDescent="0.25">
      <c r="A1088" s="1">
        <v>1052049</v>
      </c>
      <c r="B1088" s="1" t="s">
        <v>3746</v>
      </c>
      <c r="C1088" s="1" t="s">
        <v>5458</v>
      </c>
    </row>
    <row r="1089" spans="1:3" x14ac:dyDescent="0.25">
      <c r="A1089" s="1">
        <v>1003268</v>
      </c>
      <c r="B1089" s="1" t="s">
        <v>257</v>
      </c>
      <c r="C1089" s="1" t="s">
        <v>5459</v>
      </c>
    </row>
    <row r="1090" spans="1:3" x14ac:dyDescent="0.25">
      <c r="A1090" s="1">
        <v>1005420</v>
      </c>
      <c r="B1090" s="1" t="s">
        <v>500</v>
      </c>
      <c r="C1090" s="1" t="s">
        <v>5460</v>
      </c>
    </row>
    <row r="1091" spans="1:3" x14ac:dyDescent="0.25">
      <c r="A1091" s="1">
        <v>1048203</v>
      </c>
      <c r="B1091" s="1" t="s">
        <v>4302</v>
      </c>
      <c r="C1091" s="1" t="s">
        <v>5461</v>
      </c>
    </row>
    <row r="1092" spans="1:3" x14ac:dyDescent="0.25">
      <c r="A1092" s="1">
        <v>1005521</v>
      </c>
      <c r="B1092" s="1" t="s">
        <v>523</v>
      </c>
      <c r="C1092" s="1" t="s">
        <v>5462</v>
      </c>
    </row>
    <row r="1093" spans="1:3" x14ac:dyDescent="0.25">
      <c r="A1093" s="1">
        <v>1028022</v>
      </c>
      <c r="B1093" s="1" t="s">
        <v>2841</v>
      </c>
      <c r="C1093" s="1" t="s">
        <v>5463</v>
      </c>
    </row>
    <row r="1094" spans="1:3" x14ac:dyDescent="0.25">
      <c r="A1094" s="1">
        <v>1029963</v>
      </c>
      <c r="B1094" s="1" t="s">
        <v>3029</v>
      </c>
      <c r="C1094" s="1" t="s">
        <v>5464</v>
      </c>
    </row>
    <row r="1095" spans="1:3" x14ac:dyDescent="0.25">
      <c r="A1095" s="1">
        <v>1048434</v>
      </c>
      <c r="B1095" s="1" t="s">
        <v>3462</v>
      </c>
      <c r="C1095" s="1" t="s">
        <v>5465</v>
      </c>
    </row>
    <row r="1096" spans="1:3" x14ac:dyDescent="0.25">
      <c r="A1096" s="1">
        <v>1013819</v>
      </c>
      <c r="B1096" s="1" t="s">
        <v>1462</v>
      </c>
      <c r="C1096" s="1" t="s">
        <v>5466</v>
      </c>
    </row>
    <row r="1097" spans="1:3" x14ac:dyDescent="0.25">
      <c r="A1097" s="1">
        <v>1015860</v>
      </c>
      <c r="B1097" s="1" t="s">
        <v>1696</v>
      </c>
      <c r="C1097" s="1" t="s">
        <v>5467</v>
      </c>
    </row>
    <row r="1098" spans="1:3" x14ac:dyDescent="0.25">
      <c r="A1098" s="1">
        <v>1045364</v>
      </c>
      <c r="B1098" s="1" t="s">
        <v>3117</v>
      </c>
      <c r="C1098" s="1" t="s">
        <v>5468</v>
      </c>
    </row>
    <row r="1099" spans="1:3" x14ac:dyDescent="0.25">
      <c r="A1099" s="1">
        <v>1046299</v>
      </c>
      <c r="B1099" s="1" t="s">
        <v>3317</v>
      </c>
      <c r="C1099" s="1" t="s">
        <v>5469</v>
      </c>
    </row>
    <row r="1100" spans="1:3" x14ac:dyDescent="0.25">
      <c r="A1100" s="1">
        <v>1046236</v>
      </c>
      <c r="B1100" s="1" t="s">
        <v>3305</v>
      </c>
      <c r="C1100" s="1" t="s">
        <v>5470</v>
      </c>
    </row>
    <row r="1101" spans="1:3" x14ac:dyDescent="0.25">
      <c r="A1101" s="1">
        <v>1046211</v>
      </c>
      <c r="B1101" s="1" t="s">
        <v>3296</v>
      </c>
      <c r="C1101" s="1" t="s">
        <v>5471</v>
      </c>
    </row>
    <row r="1102" spans="1:3" x14ac:dyDescent="0.25">
      <c r="A1102" s="1">
        <v>1046165</v>
      </c>
      <c r="B1102" s="1" t="s">
        <v>3277</v>
      </c>
      <c r="C1102" s="1" t="s">
        <v>5472</v>
      </c>
    </row>
    <row r="1103" spans="1:3" x14ac:dyDescent="0.25">
      <c r="A1103" s="1">
        <v>1048483</v>
      </c>
      <c r="B1103" s="1" t="s">
        <v>3475</v>
      </c>
      <c r="C1103" s="1" t="s">
        <v>5473</v>
      </c>
    </row>
    <row r="1104" spans="1:3" x14ac:dyDescent="0.25">
      <c r="A1104" s="1">
        <v>1005049</v>
      </c>
      <c r="B1104" s="1" t="s">
        <v>454</v>
      </c>
      <c r="C1104" s="1" t="s">
        <v>5474</v>
      </c>
    </row>
    <row r="1105" spans="1:3" x14ac:dyDescent="0.25">
      <c r="A1105" s="1">
        <v>1028019</v>
      </c>
      <c r="B1105" s="1" t="s">
        <v>4227</v>
      </c>
      <c r="C1105" s="1" t="s">
        <v>5475</v>
      </c>
    </row>
    <row r="1106" spans="1:3" x14ac:dyDescent="0.25">
      <c r="A1106" s="1">
        <v>1019438</v>
      </c>
      <c r="B1106" s="1" t="s">
        <v>2095</v>
      </c>
      <c r="C1106" s="1" t="s">
        <v>5476</v>
      </c>
    </row>
    <row r="1107" spans="1:3" x14ac:dyDescent="0.25">
      <c r="A1107" s="1">
        <v>1019437</v>
      </c>
      <c r="B1107" s="1" t="s">
        <v>2094</v>
      </c>
      <c r="C1107" s="1" t="s">
        <v>5477</v>
      </c>
    </row>
    <row r="1108" spans="1:3" x14ac:dyDescent="0.25">
      <c r="A1108" s="1">
        <v>1019268</v>
      </c>
      <c r="B1108" s="1" t="s">
        <v>2076</v>
      </c>
      <c r="C1108" s="1" t="s">
        <v>5478</v>
      </c>
    </row>
    <row r="1109" spans="1:3" x14ac:dyDescent="0.25">
      <c r="A1109" s="1">
        <v>1010370</v>
      </c>
      <c r="B1109" s="1" t="s">
        <v>1057</v>
      </c>
      <c r="C1109" s="1" t="s">
        <v>5479</v>
      </c>
    </row>
    <row r="1110" spans="1:3" x14ac:dyDescent="0.25">
      <c r="A1110" s="1">
        <v>1018001</v>
      </c>
      <c r="B1110" s="1" t="s">
        <v>1919</v>
      </c>
      <c r="C1110" s="1" t="s">
        <v>5480</v>
      </c>
    </row>
    <row r="1111" spans="1:3" x14ac:dyDescent="0.25">
      <c r="A1111" s="1">
        <v>1010436</v>
      </c>
      <c r="B1111" s="1" t="s">
        <v>1063</v>
      </c>
      <c r="C1111" s="1" t="s">
        <v>5481</v>
      </c>
    </row>
    <row r="1112" spans="1:3" x14ac:dyDescent="0.25">
      <c r="A1112" s="1">
        <v>1018246</v>
      </c>
      <c r="B1112" s="1" t="s">
        <v>1952</v>
      </c>
      <c r="C1112" s="1" t="s">
        <v>5482</v>
      </c>
    </row>
    <row r="1113" spans="1:3" x14ac:dyDescent="0.25">
      <c r="A1113" s="1">
        <v>1011449</v>
      </c>
      <c r="B1113" s="1" t="s">
        <v>1187</v>
      </c>
      <c r="C1113" s="1" t="s">
        <v>5483</v>
      </c>
    </row>
    <row r="1114" spans="1:3" x14ac:dyDescent="0.25">
      <c r="A1114" s="1">
        <v>1018538</v>
      </c>
      <c r="B1114" s="1" t="s">
        <v>1985</v>
      </c>
      <c r="C1114" s="1" t="s">
        <v>5484</v>
      </c>
    </row>
    <row r="1115" spans="1:3" x14ac:dyDescent="0.25">
      <c r="A1115" s="1">
        <v>1013406</v>
      </c>
      <c r="B1115" s="1" t="s">
        <v>1405</v>
      </c>
      <c r="C1115" s="1" t="s">
        <v>5485</v>
      </c>
    </row>
    <row r="1116" spans="1:3" x14ac:dyDescent="0.25">
      <c r="A1116" s="1">
        <v>1045943</v>
      </c>
      <c r="B1116" s="1" t="s">
        <v>3225</v>
      </c>
      <c r="C1116" s="1" t="s">
        <v>5486</v>
      </c>
    </row>
    <row r="1117" spans="1:3" x14ac:dyDescent="0.25">
      <c r="A1117" s="1">
        <v>1021115</v>
      </c>
      <c r="B1117" s="1" t="s">
        <v>2371</v>
      </c>
      <c r="C1117" s="1" t="s">
        <v>5487</v>
      </c>
    </row>
    <row r="1118" spans="1:3" x14ac:dyDescent="0.25">
      <c r="A1118" s="1">
        <v>1024176</v>
      </c>
      <c r="B1118" s="1" t="s">
        <v>4164</v>
      </c>
      <c r="C1118" s="1" t="s">
        <v>5488</v>
      </c>
    </row>
    <row r="1119" spans="1:3" x14ac:dyDescent="0.25">
      <c r="A1119" s="1">
        <v>1019987</v>
      </c>
      <c r="B1119" s="1" t="s">
        <v>4151</v>
      </c>
      <c r="C1119" s="1" t="s">
        <v>5489</v>
      </c>
    </row>
    <row r="1120" spans="1:3" x14ac:dyDescent="0.25">
      <c r="A1120" s="1">
        <v>1007626</v>
      </c>
      <c r="B1120" s="1" t="s">
        <v>3948</v>
      </c>
      <c r="C1120" s="1" t="s">
        <v>5490</v>
      </c>
    </row>
    <row r="1121" spans="1:3" x14ac:dyDescent="0.25">
      <c r="A1121" s="1">
        <v>1009187</v>
      </c>
      <c r="B1121" s="1" t="s">
        <v>3974</v>
      </c>
      <c r="C1121" s="1" t="s">
        <v>5491</v>
      </c>
    </row>
    <row r="1122" spans="1:3" x14ac:dyDescent="0.25">
      <c r="A1122" s="1">
        <v>1024631</v>
      </c>
      <c r="B1122" s="1" t="s">
        <v>4178</v>
      </c>
      <c r="C1122" s="1" t="s">
        <v>5492</v>
      </c>
    </row>
    <row r="1123" spans="1:3" x14ac:dyDescent="0.25">
      <c r="A1123" s="1">
        <v>1010628</v>
      </c>
      <c r="B1123" s="1" t="s">
        <v>1082</v>
      </c>
      <c r="C1123" s="1" t="s">
        <v>5493</v>
      </c>
    </row>
    <row r="1124" spans="1:3" x14ac:dyDescent="0.25">
      <c r="A1124" s="1">
        <v>1014004</v>
      </c>
      <c r="B1124" s="1" t="s">
        <v>1485</v>
      </c>
      <c r="C1124" s="1" t="s">
        <v>5494</v>
      </c>
    </row>
    <row r="1125" spans="1:3" x14ac:dyDescent="0.25">
      <c r="A1125" s="1">
        <v>1013971</v>
      </c>
      <c r="B1125" s="1" t="s">
        <v>1481</v>
      </c>
      <c r="C1125" s="1" t="s">
        <v>5495</v>
      </c>
    </row>
    <row r="1126" spans="1:3" x14ac:dyDescent="0.25">
      <c r="A1126" s="1">
        <v>1012230</v>
      </c>
      <c r="B1126" s="1" t="s">
        <v>1283</v>
      </c>
      <c r="C1126" s="1" t="s">
        <v>5496</v>
      </c>
    </row>
    <row r="1127" spans="1:3" x14ac:dyDescent="0.25">
      <c r="A1127" s="1">
        <v>1015053</v>
      </c>
      <c r="B1127" s="1" t="s">
        <v>1596</v>
      </c>
      <c r="C1127" s="1" t="s">
        <v>5497</v>
      </c>
    </row>
    <row r="1128" spans="1:3" x14ac:dyDescent="0.25">
      <c r="A1128" s="1">
        <v>1011253</v>
      </c>
      <c r="B1128" s="1" t="s">
        <v>1163</v>
      </c>
      <c r="C1128" s="1" t="s">
        <v>5498</v>
      </c>
    </row>
    <row r="1129" spans="1:3" x14ac:dyDescent="0.25">
      <c r="A1129" s="1">
        <v>1053492</v>
      </c>
      <c r="B1129" s="1" t="s">
        <v>3792</v>
      </c>
      <c r="C1129" s="1" t="s">
        <v>5499</v>
      </c>
    </row>
    <row r="1130" spans="1:3" x14ac:dyDescent="0.25">
      <c r="A1130" s="1">
        <v>1015588</v>
      </c>
      <c r="B1130" s="1" t="s">
        <v>1667</v>
      </c>
      <c r="C1130" s="1" t="s">
        <v>5500</v>
      </c>
    </row>
    <row r="1131" spans="1:3" x14ac:dyDescent="0.25">
      <c r="A1131" s="1">
        <v>1053713</v>
      </c>
      <c r="B1131" s="1" t="s">
        <v>4362</v>
      </c>
      <c r="C1131" s="1" t="s">
        <v>5501</v>
      </c>
    </row>
    <row r="1132" spans="1:3" x14ac:dyDescent="0.25">
      <c r="A1132" s="1">
        <v>1003625</v>
      </c>
      <c r="B1132" s="1" t="s">
        <v>301</v>
      </c>
      <c r="C1132" s="1" t="s">
        <v>5502</v>
      </c>
    </row>
    <row r="1133" spans="1:3" x14ac:dyDescent="0.25">
      <c r="A1133" s="1">
        <v>1046277</v>
      </c>
      <c r="B1133" s="1" t="s">
        <v>3316</v>
      </c>
      <c r="C1133" s="1" t="s">
        <v>5503</v>
      </c>
    </row>
    <row r="1134" spans="1:3" x14ac:dyDescent="0.25">
      <c r="A1134" s="1">
        <v>1046376</v>
      </c>
      <c r="B1134" s="1" t="s">
        <v>3331</v>
      </c>
      <c r="C1134" s="1" t="s">
        <v>5504</v>
      </c>
    </row>
    <row r="1135" spans="1:3" x14ac:dyDescent="0.25">
      <c r="A1135" s="1">
        <v>1046332</v>
      </c>
      <c r="B1135" s="1" t="s">
        <v>3323</v>
      </c>
      <c r="C1135" s="1" t="s">
        <v>5505</v>
      </c>
    </row>
    <row r="1136" spans="1:3" x14ac:dyDescent="0.25">
      <c r="A1136" s="1">
        <v>1018800</v>
      </c>
      <c r="B1136" s="1" t="s">
        <v>2017</v>
      </c>
      <c r="C1136" s="1" t="s">
        <v>5506</v>
      </c>
    </row>
    <row r="1137" spans="1:3" x14ac:dyDescent="0.25">
      <c r="A1137" s="1">
        <v>1045970</v>
      </c>
      <c r="B1137" s="1" t="s">
        <v>3231</v>
      </c>
      <c r="C1137" s="1" t="s">
        <v>5507</v>
      </c>
    </row>
    <row r="1138" spans="1:3" x14ac:dyDescent="0.25">
      <c r="A1138" s="1">
        <v>1015833</v>
      </c>
      <c r="B1138" s="1" t="s">
        <v>4072</v>
      </c>
      <c r="C1138" s="1" t="s">
        <v>5508</v>
      </c>
    </row>
    <row r="1139" spans="1:3" x14ac:dyDescent="0.25">
      <c r="A1139" s="1">
        <v>1048657</v>
      </c>
      <c r="B1139" s="1" t="s">
        <v>3510</v>
      </c>
      <c r="C1139" s="1" t="s">
        <v>5509</v>
      </c>
    </row>
    <row r="1140" spans="1:3" x14ac:dyDescent="0.25">
      <c r="A1140" s="1">
        <v>1048570</v>
      </c>
      <c r="B1140" s="1" t="s">
        <v>3491</v>
      </c>
      <c r="C1140" s="1" t="s">
        <v>5510</v>
      </c>
    </row>
    <row r="1141" spans="1:3" x14ac:dyDescent="0.25">
      <c r="A1141" s="1">
        <v>1002494</v>
      </c>
      <c r="B1141" s="1" t="s">
        <v>229</v>
      </c>
      <c r="C1141" s="1" t="s">
        <v>5511</v>
      </c>
    </row>
    <row r="1142" spans="1:3" x14ac:dyDescent="0.25">
      <c r="A1142" s="1">
        <v>1003628</v>
      </c>
      <c r="B1142" s="1" t="s">
        <v>304</v>
      </c>
      <c r="C1142" s="1" t="s">
        <v>5512</v>
      </c>
    </row>
    <row r="1143" spans="1:3" x14ac:dyDescent="0.25">
      <c r="A1143" s="1">
        <v>1003471</v>
      </c>
      <c r="B1143" s="1" t="s">
        <v>277</v>
      </c>
      <c r="C1143" s="1" t="s">
        <v>5513</v>
      </c>
    </row>
    <row r="1144" spans="1:3" x14ac:dyDescent="0.25">
      <c r="A1144" s="1">
        <v>1026868</v>
      </c>
      <c r="B1144" s="1" t="s">
        <v>2799</v>
      </c>
      <c r="C1144" s="1" t="s">
        <v>5514</v>
      </c>
    </row>
    <row r="1145" spans="1:3" x14ac:dyDescent="0.25">
      <c r="A1145" s="1">
        <v>1048139</v>
      </c>
      <c r="B1145" s="1" t="s">
        <v>3425</v>
      </c>
      <c r="C1145" s="1" t="s">
        <v>5515</v>
      </c>
    </row>
    <row r="1146" spans="1:3" x14ac:dyDescent="0.25">
      <c r="A1146" s="1">
        <v>1003525</v>
      </c>
      <c r="B1146" s="1" t="s">
        <v>284</v>
      </c>
      <c r="C1146" s="1" t="s">
        <v>5516</v>
      </c>
    </row>
    <row r="1147" spans="1:3" x14ac:dyDescent="0.25">
      <c r="A1147" s="1">
        <v>1015351</v>
      </c>
      <c r="B1147" s="1" t="s">
        <v>1635</v>
      </c>
      <c r="C1147" s="1" t="s">
        <v>5517</v>
      </c>
    </row>
    <row r="1148" spans="1:3" x14ac:dyDescent="0.25">
      <c r="A1148" s="1">
        <v>1012992</v>
      </c>
      <c r="B1148" s="1" t="s">
        <v>4029</v>
      </c>
      <c r="C1148" s="1" t="s">
        <v>5518</v>
      </c>
    </row>
    <row r="1149" spans="1:3" x14ac:dyDescent="0.25">
      <c r="A1149" s="1">
        <v>1045408</v>
      </c>
      <c r="B1149" s="1" t="s">
        <v>3123</v>
      </c>
      <c r="C1149" s="1" t="s">
        <v>5519</v>
      </c>
    </row>
    <row r="1150" spans="1:3" x14ac:dyDescent="0.25">
      <c r="A1150" s="1">
        <v>1008105</v>
      </c>
      <c r="B1150" s="1" t="s">
        <v>3956</v>
      </c>
      <c r="C1150" s="1" t="s">
        <v>5520</v>
      </c>
    </row>
    <row r="1151" spans="1:3" x14ac:dyDescent="0.25">
      <c r="A1151" s="1">
        <v>1003463</v>
      </c>
      <c r="B1151" s="1" t="s">
        <v>276</v>
      </c>
      <c r="C1151" s="1" t="s">
        <v>5521</v>
      </c>
    </row>
    <row r="1152" spans="1:3" x14ac:dyDescent="0.25">
      <c r="A1152" s="1">
        <v>1003269</v>
      </c>
      <c r="B1152" s="1" t="s">
        <v>258</v>
      </c>
      <c r="C1152" s="1" t="s">
        <v>5522</v>
      </c>
    </row>
    <row r="1153" spans="1:3" x14ac:dyDescent="0.25">
      <c r="A1153" s="1">
        <v>1005770</v>
      </c>
      <c r="B1153" s="1" t="s">
        <v>558</v>
      </c>
      <c r="C1153" s="1" t="s">
        <v>5523</v>
      </c>
    </row>
    <row r="1154" spans="1:3" x14ac:dyDescent="0.25">
      <c r="A1154" s="1">
        <v>1013952</v>
      </c>
      <c r="B1154" s="1" t="s">
        <v>4042</v>
      </c>
      <c r="C1154" s="1" t="s">
        <v>5524</v>
      </c>
    </row>
    <row r="1155" spans="1:3" x14ac:dyDescent="0.25">
      <c r="A1155" s="1">
        <v>1011180</v>
      </c>
      <c r="B1155" s="1" t="s">
        <v>4000</v>
      </c>
      <c r="C1155" s="1" t="s">
        <v>5525</v>
      </c>
    </row>
    <row r="1156" spans="1:3" x14ac:dyDescent="0.25">
      <c r="A1156" s="1">
        <v>1051459</v>
      </c>
      <c r="B1156" s="1" t="s">
        <v>3656</v>
      </c>
      <c r="C1156" s="1" t="s">
        <v>5526</v>
      </c>
    </row>
    <row r="1157" spans="1:3" x14ac:dyDescent="0.25">
      <c r="A1157" s="1">
        <v>1029774</v>
      </c>
      <c r="B1157" s="1" t="s">
        <v>4234</v>
      </c>
      <c r="C1157" s="1" t="s">
        <v>5527</v>
      </c>
    </row>
    <row r="1158" spans="1:3" x14ac:dyDescent="0.25">
      <c r="A1158" s="1">
        <v>1048650</v>
      </c>
      <c r="B1158" s="1" t="s">
        <v>3508</v>
      </c>
      <c r="C1158" s="1" t="s">
        <v>5528</v>
      </c>
    </row>
    <row r="1159" spans="1:3" x14ac:dyDescent="0.25">
      <c r="A1159" s="1">
        <v>1012105</v>
      </c>
      <c r="B1159" s="1" t="s">
        <v>1270</v>
      </c>
      <c r="C1159" s="1" t="s">
        <v>5529</v>
      </c>
    </row>
    <row r="1160" spans="1:3" x14ac:dyDescent="0.25">
      <c r="A1160" s="1">
        <v>1008659</v>
      </c>
      <c r="B1160" s="1" t="s">
        <v>880</v>
      </c>
      <c r="C1160" s="1" t="s">
        <v>5530</v>
      </c>
    </row>
    <row r="1161" spans="1:3" x14ac:dyDescent="0.25">
      <c r="A1161" s="1">
        <v>1007660</v>
      </c>
      <c r="B1161" s="1" t="s">
        <v>786</v>
      </c>
      <c r="C1161" s="1" t="s">
        <v>5531</v>
      </c>
    </row>
    <row r="1162" spans="1:3" x14ac:dyDescent="0.25">
      <c r="A1162" s="1">
        <v>1012177</v>
      </c>
      <c r="B1162" s="1" t="s">
        <v>1277</v>
      </c>
      <c r="C1162" s="1" t="s">
        <v>5532</v>
      </c>
    </row>
    <row r="1163" spans="1:3" x14ac:dyDescent="0.25">
      <c r="A1163" s="1">
        <v>1008603</v>
      </c>
      <c r="B1163" s="1" t="s">
        <v>876</v>
      </c>
      <c r="C1163" s="1" t="s">
        <v>5533</v>
      </c>
    </row>
    <row r="1164" spans="1:3" x14ac:dyDescent="0.25">
      <c r="A1164" s="1">
        <v>1010200</v>
      </c>
      <c r="B1164" s="1" t="s">
        <v>1041</v>
      </c>
      <c r="C1164" s="1" t="s">
        <v>5534</v>
      </c>
    </row>
    <row r="1165" spans="1:3" x14ac:dyDescent="0.25">
      <c r="A1165" s="1">
        <v>1010284</v>
      </c>
      <c r="B1165" s="1" t="s">
        <v>1050</v>
      </c>
      <c r="C1165" s="1" t="s">
        <v>5535</v>
      </c>
    </row>
    <row r="1166" spans="1:3" x14ac:dyDescent="0.25">
      <c r="A1166" s="1">
        <v>1020536</v>
      </c>
      <c r="B1166" s="1" t="s">
        <v>2289</v>
      </c>
      <c r="C1166" s="1" t="s">
        <v>5536</v>
      </c>
    </row>
    <row r="1167" spans="1:3" x14ac:dyDescent="0.25">
      <c r="A1167" s="1">
        <v>1020540</v>
      </c>
      <c r="B1167" s="1" t="s">
        <v>2291</v>
      </c>
      <c r="C1167" s="1" t="s">
        <v>5537</v>
      </c>
    </row>
    <row r="1168" spans="1:3" x14ac:dyDescent="0.25">
      <c r="A1168" s="1">
        <v>1008688</v>
      </c>
      <c r="B1168" s="1" t="s">
        <v>882</v>
      </c>
      <c r="C1168" s="1" t="s">
        <v>5538</v>
      </c>
    </row>
    <row r="1169" spans="1:3" x14ac:dyDescent="0.25">
      <c r="A1169" s="1">
        <v>1003593</v>
      </c>
      <c r="B1169" s="1" t="s">
        <v>296</v>
      </c>
      <c r="C1169" s="1" t="s">
        <v>5539</v>
      </c>
    </row>
    <row r="1170" spans="1:3" x14ac:dyDescent="0.25">
      <c r="A1170" s="1">
        <v>1003534</v>
      </c>
      <c r="B1170" s="1" t="s">
        <v>289</v>
      </c>
      <c r="C1170" s="1" t="s">
        <v>5540</v>
      </c>
    </row>
    <row r="1171" spans="1:3" x14ac:dyDescent="0.25">
      <c r="A1171" s="1">
        <v>1045409</v>
      </c>
      <c r="B1171" s="1" t="s">
        <v>3124</v>
      </c>
      <c r="C1171" s="1" t="s">
        <v>5541</v>
      </c>
    </row>
    <row r="1172" spans="1:3" x14ac:dyDescent="0.25">
      <c r="A1172" s="1">
        <v>1012867</v>
      </c>
      <c r="B1172" s="1" t="s">
        <v>1330</v>
      </c>
      <c r="C1172" s="1" t="s">
        <v>5542</v>
      </c>
    </row>
    <row r="1173" spans="1:3" x14ac:dyDescent="0.25">
      <c r="A1173" s="1">
        <v>1029773</v>
      </c>
      <c r="B1173" s="1" t="s">
        <v>2993</v>
      </c>
      <c r="C1173" s="1" t="s">
        <v>5543</v>
      </c>
    </row>
    <row r="1174" spans="1:3" x14ac:dyDescent="0.25">
      <c r="A1174" s="1">
        <v>1005869</v>
      </c>
      <c r="B1174" s="1" t="s">
        <v>581</v>
      </c>
      <c r="C1174" s="1" t="s">
        <v>5544</v>
      </c>
    </row>
    <row r="1175" spans="1:3" x14ac:dyDescent="0.25">
      <c r="A1175" s="1">
        <v>1008231</v>
      </c>
      <c r="B1175" s="1" t="s">
        <v>836</v>
      </c>
      <c r="C1175" s="1" t="s">
        <v>5545</v>
      </c>
    </row>
    <row r="1176" spans="1:3" x14ac:dyDescent="0.25">
      <c r="A1176" s="1">
        <v>1030048</v>
      </c>
      <c r="B1176" s="1" t="s">
        <v>3048</v>
      </c>
      <c r="C1176" s="1" t="s">
        <v>5546</v>
      </c>
    </row>
    <row r="1177" spans="1:3" x14ac:dyDescent="0.25">
      <c r="A1177" s="1">
        <v>1003636</v>
      </c>
      <c r="B1177" s="1" t="s">
        <v>305</v>
      </c>
      <c r="C1177" s="1" t="s">
        <v>5547</v>
      </c>
    </row>
    <row r="1178" spans="1:3" x14ac:dyDescent="0.25">
      <c r="A1178" s="1">
        <v>1003473</v>
      </c>
      <c r="B1178" s="1" t="s">
        <v>278</v>
      </c>
      <c r="C1178" s="1" t="s">
        <v>5548</v>
      </c>
    </row>
    <row r="1179" spans="1:3" x14ac:dyDescent="0.25">
      <c r="A1179" s="1">
        <v>1029766</v>
      </c>
      <c r="B1179" s="1" t="s">
        <v>2991</v>
      </c>
      <c r="C1179" s="1" t="s">
        <v>5549</v>
      </c>
    </row>
    <row r="1180" spans="1:3" x14ac:dyDescent="0.25">
      <c r="A1180" s="1">
        <v>1004571</v>
      </c>
      <c r="B1180" s="1" t="s">
        <v>393</v>
      </c>
      <c r="C1180" s="1" t="s">
        <v>5550</v>
      </c>
    </row>
    <row r="1181" spans="1:3" x14ac:dyDescent="0.25">
      <c r="A1181" s="1">
        <v>1018411</v>
      </c>
      <c r="B1181" s="1" t="s">
        <v>1970</v>
      </c>
      <c r="C1181" s="1" t="s">
        <v>5551</v>
      </c>
    </row>
    <row r="1182" spans="1:3" x14ac:dyDescent="0.25">
      <c r="A1182" s="1">
        <v>1006167</v>
      </c>
      <c r="B1182" s="1" t="s">
        <v>616</v>
      </c>
      <c r="C1182" s="1" t="s">
        <v>5552</v>
      </c>
    </row>
    <row r="1183" spans="1:3" x14ac:dyDescent="0.25">
      <c r="A1183" s="1">
        <v>1006269</v>
      </c>
      <c r="B1183" s="1" t="s">
        <v>628</v>
      </c>
      <c r="C1183" s="1" t="s">
        <v>5553</v>
      </c>
    </row>
    <row r="1184" spans="1:3" x14ac:dyDescent="0.25">
      <c r="A1184" s="1">
        <v>1013460</v>
      </c>
      <c r="B1184" s="1" t="s">
        <v>1416</v>
      </c>
      <c r="C1184" s="1" t="s">
        <v>5554</v>
      </c>
    </row>
    <row r="1185" spans="1:3" x14ac:dyDescent="0.25">
      <c r="A1185" s="1">
        <v>1011080</v>
      </c>
      <c r="B1185" s="1" t="s">
        <v>1140</v>
      </c>
      <c r="C1185" s="1" t="s">
        <v>5555</v>
      </c>
    </row>
    <row r="1186" spans="1:3" x14ac:dyDescent="0.25">
      <c r="A1186" s="1">
        <v>1003483</v>
      </c>
      <c r="B1186" s="1" t="s">
        <v>279</v>
      </c>
      <c r="C1186" s="1" t="s">
        <v>5556</v>
      </c>
    </row>
    <row r="1187" spans="1:3" x14ac:dyDescent="0.25">
      <c r="A1187" s="1">
        <v>1003617</v>
      </c>
      <c r="B1187" s="1" t="s">
        <v>297</v>
      </c>
      <c r="C1187" s="1" t="s">
        <v>5557</v>
      </c>
    </row>
    <row r="1188" spans="1:3" x14ac:dyDescent="0.25">
      <c r="A1188" s="1">
        <v>1003485</v>
      </c>
      <c r="B1188" s="1" t="s">
        <v>280</v>
      </c>
      <c r="C1188" s="1" t="s">
        <v>5558</v>
      </c>
    </row>
    <row r="1189" spans="1:3" x14ac:dyDescent="0.25">
      <c r="A1189" s="1">
        <v>1003623</v>
      </c>
      <c r="B1189" s="1" t="s">
        <v>300</v>
      </c>
      <c r="C1189" s="1" t="s">
        <v>5559</v>
      </c>
    </row>
    <row r="1190" spans="1:3" x14ac:dyDescent="0.25">
      <c r="A1190" s="1">
        <v>1003619</v>
      </c>
      <c r="B1190" s="1" t="s">
        <v>299</v>
      </c>
      <c r="C1190" s="1" t="s">
        <v>5560</v>
      </c>
    </row>
    <row r="1191" spans="1:3" x14ac:dyDescent="0.25">
      <c r="A1191" s="1">
        <v>1049000</v>
      </c>
      <c r="B1191" s="1" t="s">
        <v>3580</v>
      </c>
      <c r="C1191" s="1" t="s">
        <v>5561</v>
      </c>
    </row>
    <row r="1192" spans="1:3" x14ac:dyDescent="0.25">
      <c r="A1192" s="1">
        <v>1006580</v>
      </c>
      <c r="B1192" s="1" t="s">
        <v>667</v>
      </c>
      <c r="C1192" s="1" t="s">
        <v>5562</v>
      </c>
    </row>
    <row r="1193" spans="1:3" x14ac:dyDescent="0.25">
      <c r="A1193" s="1">
        <v>1017946</v>
      </c>
      <c r="B1193" s="1" t="s">
        <v>1908</v>
      </c>
      <c r="C1193" s="1" t="s">
        <v>5563</v>
      </c>
    </row>
    <row r="1194" spans="1:3" x14ac:dyDescent="0.25">
      <c r="A1194" s="1">
        <v>1003216</v>
      </c>
      <c r="B1194" s="1" t="s">
        <v>252</v>
      </c>
      <c r="C1194" s="1" t="s">
        <v>5564</v>
      </c>
    </row>
    <row r="1195" spans="1:3" x14ac:dyDescent="0.25">
      <c r="A1195" s="1">
        <v>1026887</v>
      </c>
      <c r="B1195" s="1" t="s">
        <v>4222</v>
      </c>
      <c r="C1195" s="1" t="s">
        <v>5565</v>
      </c>
    </row>
    <row r="1196" spans="1:3" x14ac:dyDescent="0.25">
      <c r="A1196" s="1">
        <v>1020642</v>
      </c>
      <c r="B1196" s="1" t="s">
        <v>2307</v>
      </c>
      <c r="C1196" s="1" t="s">
        <v>5566</v>
      </c>
    </row>
    <row r="1197" spans="1:3" x14ac:dyDescent="0.25">
      <c r="A1197" s="1">
        <v>1051840</v>
      </c>
      <c r="B1197" s="1" t="s">
        <v>4352</v>
      </c>
      <c r="C1197" s="1" t="s">
        <v>5567</v>
      </c>
    </row>
    <row r="1198" spans="1:3" x14ac:dyDescent="0.25">
      <c r="A1198" s="1">
        <v>1017945</v>
      </c>
      <c r="B1198" s="1" t="s">
        <v>1907</v>
      </c>
      <c r="C1198" s="1" t="s">
        <v>5568</v>
      </c>
    </row>
    <row r="1199" spans="1:3" x14ac:dyDescent="0.25">
      <c r="A1199" s="1">
        <v>1003260</v>
      </c>
      <c r="B1199" s="1" t="s">
        <v>254</v>
      </c>
      <c r="C1199" s="1" t="s">
        <v>5569</v>
      </c>
    </row>
    <row r="1200" spans="1:3" x14ac:dyDescent="0.25">
      <c r="A1200" s="1">
        <v>1053533</v>
      </c>
      <c r="B1200" s="1" t="s">
        <v>3793</v>
      </c>
      <c r="C1200" s="1" t="s">
        <v>5570</v>
      </c>
    </row>
    <row r="1201" spans="1:3" x14ac:dyDescent="0.25">
      <c r="A1201" s="1">
        <v>1007372</v>
      </c>
      <c r="B1201" s="1" t="s">
        <v>747</v>
      </c>
      <c r="C1201" s="1" t="s">
        <v>5571</v>
      </c>
    </row>
    <row r="1202" spans="1:3" x14ac:dyDescent="0.25">
      <c r="A1202" s="1">
        <v>1028178</v>
      </c>
      <c r="B1202" s="1" t="s">
        <v>2874</v>
      </c>
      <c r="C1202" s="1" t="s">
        <v>5572</v>
      </c>
    </row>
    <row r="1203" spans="1:3" x14ac:dyDescent="0.25">
      <c r="A1203" s="1">
        <v>1004947</v>
      </c>
      <c r="B1203" s="1" t="s">
        <v>443</v>
      </c>
      <c r="C1203" s="1" t="s">
        <v>5573</v>
      </c>
    </row>
    <row r="1204" spans="1:3" x14ac:dyDescent="0.25">
      <c r="A1204" s="1">
        <v>1001826</v>
      </c>
      <c r="B1204" s="1" t="s">
        <v>177</v>
      </c>
      <c r="C1204" s="1" t="s">
        <v>5574</v>
      </c>
    </row>
    <row r="1205" spans="1:3" x14ac:dyDescent="0.25">
      <c r="A1205" s="1">
        <v>1003360</v>
      </c>
      <c r="B1205" s="1" t="s">
        <v>269</v>
      </c>
      <c r="C1205" s="1" t="s">
        <v>5575</v>
      </c>
    </row>
    <row r="1206" spans="1:3" x14ac:dyDescent="0.25">
      <c r="A1206" s="1">
        <v>1020200</v>
      </c>
      <c r="B1206" s="1" t="s">
        <v>2236</v>
      </c>
      <c r="C1206" s="1" t="s">
        <v>5576</v>
      </c>
    </row>
    <row r="1207" spans="1:3" x14ac:dyDescent="0.25">
      <c r="A1207" s="1">
        <v>1028185</v>
      </c>
      <c r="B1207" s="1" t="s">
        <v>2875</v>
      </c>
      <c r="C1207" s="1" t="s">
        <v>5577</v>
      </c>
    </row>
    <row r="1208" spans="1:3" x14ac:dyDescent="0.25">
      <c r="A1208" s="1">
        <v>1012593</v>
      </c>
      <c r="B1208" s="1" t="s">
        <v>1311</v>
      </c>
      <c r="C1208" s="1" t="s">
        <v>5578</v>
      </c>
    </row>
    <row r="1209" spans="1:3" x14ac:dyDescent="0.25">
      <c r="A1209" s="1">
        <v>1003167</v>
      </c>
      <c r="B1209" s="1" t="s">
        <v>248</v>
      </c>
      <c r="C1209" s="1" t="s">
        <v>5579</v>
      </c>
    </row>
    <row r="1210" spans="1:3" x14ac:dyDescent="0.25">
      <c r="A1210" s="1">
        <v>1005729</v>
      </c>
      <c r="B1210" s="1" t="s">
        <v>554</v>
      </c>
      <c r="C1210" s="1" t="s">
        <v>5580</v>
      </c>
    </row>
    <row r="1211" spans="1:3" x14ac:dyDescent="0.25">
      <c r="A1211" s="1">
        <v>1019591</v>
      </c>
      <c r="B1211" s="1" t="s">
        <v>2126</v>
      </c>
      <c r="C1211" s="1" t="s">
        <v>5581</v>
      </c>
    </row>
    <row r="1212" spans="1:3" x14ac:dyDescent="0.25">
      <c r="A1212" s="1">
        <v>1024604</v>
      </c>
      <c r="B1212" s="1" t="s">
        <v>2433</v>
      </c>
      <c r="C1212" s="1" t="s">
        <v>5582</v>
      </c>
    </row>
    <row r="1213" spans="1:3" x14ac:dyDescent="0.25">
      <c r="A1213" s="1">
        <v>1011520</v>
      </c>
      <c r="B1213" s="1" t="s">
        <v>1206</v>
      </c>
      <c r="C1213" s="1" t="s">
        <v>5583</v>
      </c>
    </row>
    <row r="1214" spans="1:3" x14ac:dyDescent="0.25">
      <c r="A1214" s="1">
        <v>1011521</v>
      </c>
      <c r="B1214" s="1" t="s">
        <v>1207</v>
      </c>
      <c r="C1214" s="1" t="s">
        <v>5584</v>
      </c>
    </row>
    <row r="1215" spans="1:3" x14ac:dyDescent="0.25">
      <c r="A1215" s="1">
        <v>1048356</v>
      </c>
      <c r="B1215" s="1" t="s">
        <v>3447</v>
      </c>
      <c r="C1215" s="1" t="s">
        <v>5585</v>
      </c>
    </row>
    <row r="1216" spans="1:3" x14ac:dyDescent="0.25">
      <c r="A1216" s="1">
        <v>1051670</v>
      </c>
      <c r="B1216" s="1" t="s">
        <v>4347</v>
      </c>
      <c r="C1216" s="1" t="s">
        <v>5586</v>
      </c>
    </row>
    <row r="1217" spans="1:3" x14ac:dyDescent="0.25">
      <c r="A1217" s="1">
        <v>1018526</v>
      </c>
      <c r="B1217" s="1" t="s">
        <v>1984</v>
      </c>
      <c r="C1217" s="1" t="s">
        <v>5587</v>
      </c>
    </row>
    <row r="1218" spans="1:3" x14ac:dyDescent="0.25">
      <c r="A1218" s="1">
        <v>1018033</v>
      </c>
      <c r="B1218" s="1" t="s">
        <v>1923</v>
      </c>
      <c r="C1218" s="1" t="s">
        <v>5588</v>
      </c>
    </row>
    <row r="1219" spans="1:3" x14ac:dyDescent="0.25">
      <c r="A1219" s="1">
        <v>1029953</v>
      </c>
      <c r="B1219" s="1" t="s">
        <v>3027</v>
      </c>
      <c r="C1219" s="1" t="s">
        <v>5589</v>
      </c>
    </row>
    <row r="1220" spans="1:3" x14ac:dyDescent="0.25">
      <c r="A1220" s="1">
        <v>1024385</v>
      </c>
      <c r="B1220" s="1" t="s">
        <v>2407</v>
      </c>
      <c r="C1220" s="1" t="s">
        <v>5590</v>
      </c>
    </row>
    <row r="1221" spans="1:3" x14ac:dyDescent="0.25">
      <c r="A1221" s="1">
        <v>1010255</v>
      </c>
      <c r="B1221" s="1" t="s">
        <v>5591</v>
      </c>
      <c r="C1221" s="1" t="s">
        <v>5592</v>
      </c>
    </row>
    <row r="1222" spans="1:3" x14ac:dyDescent="0.25">
      <c r="A1222" s="1">
        <v>1048884</v>
      </c>
      <c r="B1222" s="1" t="s">
        <v>3553</v>
      </c>
      <c r="C1222" s="1" t="s">
        <v>5593</v>
      </c>
    </row>
    <row r="1223" spans="1:3" x14ac:dyDescent="0.25">
      <c r="A1223" s="1">
        <v>1021080</v>
      </c>
      <c r="B1223" s="1" t="s">
        <v>2367</v>
      </c>
      <c r="C1223" s="1" t="s">
        <v>5594</v>
      </c>
    </row>
    <row r="1224" spans="1:3" x14ac:dyDescent="0.25">
      <c r="A1224" s="1">
        <v>1029694</v>
      </c>
      <c r="B1224" s="1" t="s">
        <v>2978</v>
      </c>
      <c r="C1224" s="1" t="s">
        <v>5595</v>
      </c>
    </row>
    <row r="1225" spans="1:3" x14ac:dyDescent="0.25">
      <c r="A1225" s="1">
        <v>1014737</v>
      </c>
      <c r="B1225" s="1" t="s">
        <v>1550</v>
      </c>
      <c r="C1225" s="1" t="s">
        <v>5596</v>
      </c>
    </row>
    <row r="1226" spans="1:3" x14ac:dyDescent="0.25">
      <c r="A1226" s="1">
        <v>1045991</v>
      </c>
      <c r="B1226" s="1" t="s">
        <v>3241</v>
      </c>
      <c r="C1226" s="1" t="s">
        <v>5597</v>
      </c>
    </row>
    <row r="1227" spans="1:3" x14ac:dyDescent="0.25">
      <c r="A1227" s="1">
        <v>1029613</v>
      </c>
      <c r="B1227" s="1" t="s">
        <v>2956</v>
      </c>
      <c r="C1227" s="1" t="s">
        <v>5598</v>
      </c>
    </row>
    <row r="1228" spans="1:3" x14ac:dyDescent="0.25">
      <c r="A1228" s="1">
        <v>1029612</v>
      </c>
      <c r="B1228" s="1" t="s">
        <v>2955</v>
      </c>
      <c r="C1228" s="1" t="s">
        <v>5599</v>
      </c>
    </row>
    <row r="1229" spans="1:3" x14ac:dyDescent="0.25">
      <c r="A1229" s="1">
        <v>1018034</v>
      </c>
      <c r="B1229" s="1" t="s">
        <v>1924</v>
      </c>
      <c r="C1229" s="1" t="s">
        <v>5600</v>
      </c>
    </row>
    <row r="1230" spans="1:3" x14ac:dyDescent="0.25">
      <c r="A1230" s="1">
        <v>1005381</v>
      </c>
      <c r="B1230" s="1" t="s">
        <v>496</v>
      </c>
      <c r="C1230" s="1" t="s">
        <v>5601</v>
      </c>
    </row>
    <row r="1231" spans="1:3" x14ac:dyDescent="0.25">
      <c r="A1231" s="1">
        <v>1048620</v>
      </c>
      <c r="B1231" s="1" t="s">
        <v>3499</v>
      </c>
      <c r="C1231" s="1" t="s">
        <v>5602</v>
      </c>
    </row>
    <row r="1232" spans="1:3" x14ac:dyDescent="0.25">
      <c r="A1232" s="1">
        <v>1030045</v>
      </c>
      <c r="B1232" s="1" t="s">
        <v>3046</v>
      </c>
      <c r="C1232" s="1" t="s">
        <v>5603</v>
      </c>
    </row>
    <row r="1233" spans="1:3" x14ac:dyDescent="0.25">
      <c r="A1233" s="1">
        <v>1001299</v>
      </c>
      <c r="B1233" s="1" t="s">
        <v>121</v>
      </c>
      <c r="C1233" s="1" t="s">
        <v>5604</v>
      </c>
    </row>
    <row r="1234" spans="1:3" x14ac:dyDescent="0.25">
      <c r="A1234" s="1">
        <v>1026302</v>
      </c>
      <c r="B1234" s="1" t="s">
        <v>2698</v>
      </c>
      <c r="C1234" s="1" t="s">
        <v>5605</v>
      </c>
    </row>
    <row r="1235" spans="1:3" x14ac:dyDescent="0.25">
      <c r="A1235" s="1">
        <v>1045531</v>
      </c>
      <c r="B1235" s="1" t="s">
        <v>3145</v>
      </c>
      <c r="C1235" s="1" t="s">
        <v>5606</v>
      </c>
    </row>
    <row r="1236" spans="1:3" x14ac:dyDescent="0.25">
      <c r="A1236" s="1">
        <v>1026191</v>
      </c>
      <c r="B1236" s="1" t="s">
        <v>4216</v>
      </c>
      <c r="C1236" s="1" t="s">
        <v>5607</v>
      </c>
    </row>
    <row r="1237" spans="1:3" x14ac:dyDescent="0.25">
      <c r="A1237" s="1">
        <v>1003487</v>
      </c>
      <c r="B1237" s="1" t="s">
        <v>281</v>
      </c>
      <c r="C1237" s="1" t="s">
        <v>5608</v>
      </c>
    </row>
    <row r="1238" spans="1:3" x14ac:dyDescent="0.25">
      <c r="A1238" s="1">
        <v>1030073</v>
      </c>
      <c r="B1238" s="1" t="s">
        <v>3054</v>
      </c>
      <c r="C1238" s="1" t="s">
        <v>5609</v>
      </c>
    </row>
    <row r="1239" spans="1:3" x14ac:dyDescent="0.25">
      <c r="A1239" s="1">
        <v>1003220</v>
      </c>
      <c r="B1239" s="1" t="s">
        <v>253</v>
      </c>
      <c r="C1239" s="1" t="s">
        <v>5610</v>
      </c>
    </row>
    <row r="1240" spans="1:3" x14ac:dyDescent="0.25">
      <c r="A1240" s="1">
        <v>1046423</v>
      </c>
      <c r="B1240" s="1" t="s">
        <v>3334</v>
      </c>
      <c r="C1240" s="1" t="s">
        <v>5611</v>
      </c>
    </row>
    <row r="1241" spans="1:3" x14ac:dyDescent="0.25">
      <c r="A1241" s="1">
        <v>1015366</v>
      </c>
      <c r="B1241" s="1" t="s">
        <v>1637</v>
      </c>
      <c r="C1241" s="1" t="s">
        <v>5612</v>
      </c>
    </row>
    <row r="1242" spans="1:3" x14ac:dyDescent="0.25">
      <c r="A1242" s="1">
        <v>1003519</v>
      </c>
      <c r="B1242" s="1" t="s">
        <v>283</v>
      </c>
      <c r="C1242" s="1" t="s">
        <v>5613</v>
      </c>
    </row>
    <row r="1243" spans="1:3" x14ac:dyDescent="0.25">
      <c r="A1243" s="1">
        <v>1015915</v>
      </c>
      <c r="B1243" s="1" t="s">
        <v>1704</v>
      </c>
      <c r="C1243" s="1" t="s">
        <v>5614</v>
      </c>
    </row>
    <row r="1244" spans="1:3" x14ac:dyDescent="0.25">
      <c r="A1244" s="1">
        <v>1046345</v>
      </c>
      <c r="B1244" s="1" t="s">
        <v>3324</v>
      </c>
      <c r="C1244" s="1" t="s">
        <v>5615</v>
      </c>
    </row>
    <row r="1245" spans="1:3" x14ac:dyDescent="0.25">
      <c r="A1245" s="1">
        <v>1025351</v>
      </c>
      <c r="B1245" s="1" t="s">
        <v>2546</v>
      </c>
      <c r="C1245" s="1" t="s">
        <v>5616</v>
      </c>
    </row>
    <row r="1246" spans="1:3" x14ac:dyDescent="0.25">
      <c r="A1246" s="1">
        <v>1015773</v>
      </c>
      <c r="B1246" s="1" t="s">
        <v>1686</v>
      </c>
      <c r="C1246" s="1" t="s">
        <v>5617</v>
      </c>
    </row>
    <row r="1247" spans="1:3" x14ac:dyDescent="0.25">
      <c r="A1247" s="1">
        <v>1015771</v>
      </c>
      <c r="B1247" s="1" t="s">
        <v>1685</v>
      </c>
      <c r="C1247" s="1" t="s">
        <v>5618</v>
      </c>
    </row>
    <row r="1248" spans="1:3" x14ac:dyDescent="0.25">
      <c r="A1248" s="1">
        <v>1026508</v>
      </c>
      <c r="B1248" s="1" t="s">
        <v>2730</v>
      </c>
      <c r="C1248" s="1" t="s">
        <v>5619</v>
      </c>
    </row>
    <row r="1249" spans="1:3" x14ac:dyDescent="0.25">
      <c r="A1249" s="1">
        <v>1048405</v>
      </c>
      <c r="B1249" s="1" t="s">
        <v>3453</v>
      </c>
      <c r="C1249" s="1" t="s">
        <v>5620</v>
      </c>
    </row>
    <row r="1250" spans="1:3" x14ac:dyDescent="0.25">
      <c r="A1250" s="1">
        <v>1005277</v>
      </c>
      <c r="B1250" s="1" t="s">
        <v>3927</v>
      </c>
      <c r="C1250" s="1" t="s">
        <v>5621</v>
      </c>
    </row>
    <row r="1251" spans="1:3" x14ac:dyDescent="0.25">
      <c r="A1251" s="1">
        <v>1050192</v>
      </c>
      <c r="B1251" s="1" t="s">
        <v>4331</v>
      </c>
      <c r="C1251" s="1" t="s">
        <v>5622</v>
      </c>
    </row>
    <row r="1252" spans="1:3" x14ac:dyDescent="0.25">
      <c r="A1252" s="1">
        <v>1029654</v>
      </c>
      <c r="B1252" s="1" t="s">
        <v>2963</v>
      </c>
      <c r="C1252" s="1" t="s">
        <v>5623</v>
      </c>
    </row>
    <row r="1253" spans="1:3" x14ac:dyDescent="0.25">
      <c r="A1253" s="1">
        <v>1012896</v>
      </c>
      <c r="B1253" s="1" t="s">
        <v>1331</v>
      </c>
      <c r="C1253" s="1" t="s">
        <v>5624</v>
      </c>
    </row>
    <row r="1254" spans="1:3" x14ac:dyDescent="0.25">
      <c r="A1254" s="1">
        <v>1051484</v>
      </c>
      <c r="B1254" s="1" t="s">
        <v>3664</v>
      </c>
      <c r="C1254" s="1" t="s">
        <v>5625</v>
      </c>
    </row>
    <row r="1255" spans="1:3" x14ac:dyDescent="0.25">
      <c r="A1255" s="1">
        <v>1051604</v>
      </c>
      <c r="B1255" s="1" t="s">
        <v>3682</v>
      </c>
      <c r="C1255" s="1" t="s">
        <v>5626</v>
      </c>
    </row>
    <row r="1256" spans="1:3" x14ac:dyDescent="0.25">
      <c r="A1256" s="1">
        <v>1028153</v>
      </c>
      <c r="B1256" s="1" t="s">
        <v>2866</v>
      </c>
      <c r="C1256" s="1" t="s">
        <v>5627</v>
      </c>
    </row>
    <row r="1257" spans="1:3" x14ac:dyDescent="0.25">
      <c r="A1257" s="1">
        <v>1024591</v>
      </c>
      <c r="B1257" s="1" t="s">
        <v>2431</v>
      </c>
      <c r="C1257" s="1" t="s">
        <v>5628</v>
      </c>
    </row>
    <row r="1258" spans="1:3" x14ac:dyDescent="0.25">
      <c r="A1258" s="1">
        <v>1046913</v>
      </c>
      <c r="B1258" s="1" t="s">
        <v>3402</v>
      </c>
      <c r="C1258" s="1" t="s">
        <v>5629</v>
      </c>
    </row>
    <row r="1259" spans="1:3" x14ac:dyDescent="0.25">
      <c r="A1259" s="1">
        <v>1018852</v>
      </c>
      <c r="B1259" s="1" t="s">
        <v>2021</v>
      </c>
      <c r="C1259" s="1" t="s">
        <v>5630</v>
      </c>
    </row>
    <row r="1260" spans="1:3" x14ac:dyDescent="0.25">
      <c r="A1260" s="1">
        <v>1025169</v>
      </c>
      <c r="B1260" s="1" t="s">
        <v>2517</v>
      </c>
      <c r="C1260" s="1" t="s">
        <v>5631</v>
      </c>
    </row>
    <row r="1261" spans="1:3" x14ac:dyDescent="0.25">
      <c r="A1261" s="1">
        <v>1025707</v>
      </c>
      <c r="B1261" s="1" t="s">
        <v>2603</v>
      </c>
      <c r="C1261" s="1" t="s">
        <v>5632</v>
      </c>
    </row>
    <row r="1262" spans="1:3" x14ac:dyDescent="0.25">
      <c r="A1262" s="1">
        <v>1008407</v>
      </c>
      <c r="B1262" s="1" t="s">
        <v>858</v>
      </c>
      <c r="C1262" s="1" t="s">
        <v>5633</v>
      </c>
    </row>
    <row r="1263" spans="1:3" x14ac:dyDescent="0.25">
      <c r="A1263" s="1">
        <v>1002157</v>
      </c>
      <c r="B1263" s="1" t="s">
        <v>205</v>
      </c>
      <c r="C1263" s="1" t="s">
        <v>5634</v>
      </c>
    </row>
    <row r="1264" spans="1:3" x14ac:dyDescent="0.25">
      <c r="A1264" s="1">
        <v>1025718</v>
      </c>
      <c r="B1264" s="1" t="s">
        <v>2606</v>
      </c>
      <c r="C1264" s="1" t="s">
        <v>5635</v>
      </c>
    </row>
    <row r="1265" spans="1:3" x14ac:dyDescent="0.25">
      <c r="A1265" s="1">
        <v>1026133</v>
      </c>
      <c r="B1265" s="1" t="s">
        <v>2672</v>
      </c>
      <c r="C1265" s="1" t="s">
        <v>5636</v>
      </c>
    </row>
    <row r="1266" spans="1:3" x14ac:dyDescent="0.25">
      <c r="A1266" s="1">
        <v>1013498</v>
      </c>
      <c r="B1266" s="1" t="s">
        <v>1422</v>
      </c>
      <c r="C1266" s="1" t="s">
        <v>5637</v>
      </c>
    </row>
    <row r="1267" spans="1:3" x14ac:dyDescent="0.25">
      <c r="A1267" s="1">
        <v>1024908</v>
      </c>
      <c r="B1267" s="1" t="s">
        <v>2478</v>
      </c>
      <c r="C1267" s="1" t="s">
        <v>5638</v>
      </c>
    </row>
    <row r="1268" spans="1:3" x14ac:dyDescent="0.25">
      <c r="A1268" s="1">
        <v>1012353</v>
      </c>
      <c r="B1268" s="1" t="s">
        <v>1293</v>
      </c>
      <c r="C1268" s="1" t="s">
        <v>5639</v>
      </c>
    </row>
    <row r="1269" spans="1:3" x14ac:dyDescent="0.25">
      <c r="A1269" s="1">
        <v>1025716</v>
      </c>
      <c r="B1269" s="1" t="s">
        <v>2605</v>
      </c>
      <c r="C1269" s="1" t="s">
        <v>5640</v>
      </c>
    </row>
    <row r="1270" spans="1:3" x14ac:dyDescent="0.25">
      <c r="A1270" s="1">
        <v>1051638</v>
      </c>
      <c r="B1270" s="1" t="s">
        <v>3689</v>
      </c>
      <c r="C1270" s="1" t="s">
        <v>5641</v>
      </c>
    </row>
    <row r="1271" spans="1:3" x14ac:dyDescent="0.25">
      <c r="A1271" s="1">
        <v>1010995</v>
      </c>
      <c r="B1271" s="1" t="s">
        <v>1134</v>
      </c>
      <c r="C1271" s="1" t="s">
        <v>5642</v>
      </c>
    </row>
    <row r="1272" spans="1:3" x14ac:dyDescent="0.25">
      <c r="A1272" s="1">
        <v>1009039</v>
      </c>
      <c r="B1272" s="1" t="s">
        <v>922</v>
      </c>
      <c r="C1272" s="1" t="s">
        <v>5643</v>
      </c>
    </row>
    <row r="1273" spans="1:3" x14ac:dyDescent="0.25">
      <c r="A1273" s="1">
        <v>1045463</v>
      </c>
      <c r="B1273" s="1" t="s">
        <v>3136</v>
      </c>
      <c r="C1273" s="1" t="s">
        <v>5644</v>
      </c>
    </row>
    <row r="1274" spans="1:3" x14ac:dyDescent="0.25">
      <c r="A1274" s="1">
        <v>1029430</v>
      </c>
      <c r="B1274" s="1" t="s">
        <v>2931</v>
      </c>
      <c r="C1274" s="1" t="s">
        <v>5645</v>
      </c>
    </row>
    <row r="1275" spans="1:3" x14ac:dyDescent="0.25">
      <c r="A1275" s="1">
        <v>1019360</v>
      </c>
      <c r="B1275" s="1" t="s">
        <v>2086</v>
      </c>
      <c r="C1275" s="1" t="s">
        <v>5646</v>
      </c>
    </row>
    <row r="1276" spans="1:3" x14ac:dyDescent="0.25">
      <c r="A1276" s="1">
        <v>1019359</v>
      </c>
      <c r="B1276" s="1" t="s">
        <v>2085</v>
      </c>
      <c r="C1276" s="1" t="s">
        <v>5647</v>
      </c>
    </row>
    <row r="1277" spans="1:3" x14ac:dyDescent="0.25">
      <c r="A1277" s="1">
        <v>1018200</v>
      </c>
      <c r="B1277" s="1" t="s">
        <v>1946</v>
      </c>
      <c r="C1277" s="1" t="s">
        <v>5648</v>
      </c>
    </row>
    <row r="1278" spans="1:3" x14ac:dyDescent="0.25">
      <c r="A1278" s="1">
        <v>1028130</v>
      </c>
      <c r="B1278" s="1" t="s">
        <v>2864</v>
      </c>
      <c r="C1278" s="1" t="s">
        <v>5649</v>
      </c>
    </row>
    <row r="1279" spans="1:3" x14ac:dyDescent="0.25">
      <c r="A1279" s="1">
        <v>1015171</v>
      </c>
      <c r="B1279" s="1" t="s">
        <v>1615</v>
      </c>
      <c r="C1279" s="1" t="s">
        <v>5650</v>
      </c>
    </row>
    <row r="1280" spans="1:3" x14ac:dyDescent="0.25">
      <c r="A1280" s="1">
        <v>1029964</v>
      </c>
      <c r="B1280" s="1" t="s">
        <v>3030</v>
      </c>
      <c r="C1280" s="1" t="s">
        <v>5651</v>
      </c>
    </row>
    <row r="1281" spans="1:3" x14ac:dyDescent="0.25">
      <c r="A1281" s="1">
        <v>1029972</v>
      </c>
      <c r="B1281" s="1" t="s">
        <v>3033</v>
      </c>
      <c r="C1281" s="1" t="s">
        <v>5652</v>
      </c>
    </row>
    <row r="1282" spans="1:3" x14ac:dyDescent="0.25">
      <c r="A1282" s="1">
        <v>1012759</v>
      </c>
      <c r="B1282" s="1" t="s">
        <v>1324</v>
      </c>
      <c r="C1282" s="1" t="s">
        <v>5653</v>
      </c>
    </row>
    <row r="1283" spans="1:3" x14ac:dyDescent="0.25">
      <c r="A1283" s="1">
        <v>1003280</v>
      </c>
      <c r="B1283" s="1" t="s">
        <v>261</v>
      </c>
      <c r="C1283" s="1" t="s">
        <v>5654</v>
      </c>
    </row>
    <row r="1284" spans="1:3" x14ac:dyDescent="0.25">
      <c r="A1284" s="1">
        <v>1020932</v>
      </c>
      <c r="B1284" s="1" t="s">
        <v>2342</v>
      </c>
      <c r="C1284" s="1" t="s">
        <v>5655</v>
      </c>
    </row>
    <row r="1285" spans="1:3" x14ac:dyDescent="0.25">
      <c r="A1285" s="1">
        <v>1018019</v>
      </c>
      <c r="B1285" s="1" t="s">
        <v>4108</v>
      </c>
      <c r="C1285" s="1" t="s">
        <v>5656</v>
      </c>
    </row>
    <row r="1286" spans="1:3" x14ac:dyDescent="0.25">
      <c r="A1286" s="1">
        <v>1019825</v>
      </c>
      <c r="B1286" s="1" t="s">
        <v>2174</v>
      </c>
      <c r="C1286" s="1" t="s">
        <v>5657</v>
      </c>
    </row>
    <row r="1287" spans="1:3" x14ac:dyDescent="0.25">
      <c r="A1287" s="1">
        <v>1005422</v>
      </c>
      <c r="B1287" s="1" t="s">
        <v>501</v>
      </c>
      <c r="C1287" s="1" t="s">
        <v>5658</v>
      </c>
    </row>
    <row r="1288" spans="1:3" x14ac:dyDescent="0.25">
      <c r="A1288" s="1">
        <v>1000834</v>
      </c>
      <c r="B1288" s="1" t="s">
        <v>77</v>
      </c>
      <c r="C1288" s="1" t="s">
        <v>5659</v>
      </c>
    </row>
    <row r="1289" spans="1:3" x14ac:dyDescent="0.25">
      <c r="A1289" s="1">
        <v>1028152</v>
      </c>
      <c r="B1289" s="1" t="s">
        <v>2865</v>
      </c>
      <c r="C1289" s="1" t="s">
        <v>5660</v>
      </c>
    </row>
    <row r="1290" spans="1:3" x14ac:dyDescent="0.25">
      <c r="A1290" s="1">
        <v>1017607</v>
      </c>
      <c r="B1290" s="1" t="s">
        <v>1861</v>
      </c>
      <c r="C1290" s="1" t="s">
        <v>5661</v>
      </c>
    </row>
    <row r="1291" spans="1:3" x14ac:dyDescent="0.25">
      <c r="A1291" s="1">
        <v>1026567</v>
      </c>
      <c r="B1291" s="1" t="s">
        <v>2744</v>
      </c>
      <c r="C1291" s="1" t="s">
        <v>5662</v>
      </c>
    </row>
    <row r="1292" spans="1:3" x14ac:dyDescent="0.25">
      <c r="A1292" s="1">
        <v>1026845</v>
      </c>
      <c r="B1292" s="1" t="s">
        <v>2788</v>
      </c>
      <c r="C1292" s="1" t="s">
        <v>5663</v>
      </c>
    </row>
    <row r="1293" spans="1:3" x14ac:dyDescent="0.25">
      <c r="A1293" s="1">
        <v>1048722</v>
      </c>
      <c r="B1293" s="1" t="s">
        <v>3521</v>
      </c>
      <c r="C1293" s="1" t="s">
        <v>5664</v>
      </c>
    </row>
    <row r="1294" spans="1:3" x14ac:dyDescent="0.25">
      <c r="A1294" s="1">
        <v>1010968</v>
      </c>
      <c r="B1294" s="1" t="s">
        <v>1123</v>
      </c>
      <c r="C1294" s="1" t="s">
        <v>5665</v>
      </c>
    </row>
    <row r="1295" spans="1:3" x14ac:dyDescent="0.25">
      <c r="A1295" s="1">
        <v>1025263</v>
      </c>
      <c r="B1295" s="1" t="s">
        <v>2528</v>
      </c>
      <c r="C1295" s="1" t="s">
        <v>5666</v>
      </c>
    </row>
    <row r="1296" spans="1:3" x14ac:dyDescent="0.25">
      <c r="A1296" s="1">
        <v>1011557</v>
      </c>
      <c r="B1296" s="1" t="s">
        <v>1213</v>
      </c>
      <c r="C1296" s="1" t="s">
        <v>5667</v>
      </c>
    </row>
    <row r="1297" spans="1:3" x14ac:dyDescent="0.25">
      <c r="A1297" s="1">
        <v>1017739</v>
      </c>
      <c r="B1297" s="1" t="s">
        <v>1887</v>
      </c>
      <c r="C1297" s="1" t="s">
        <v>5668</v>
      </c>
    </row>
    <row r="1298" spans="1:3" x14ac:dyDescent="0.25">
      <c r="A1298" s="1">
        <v>1020969</v>
      </c>
      <c r="B1298" s="1" t="s">
        <v>2347</v>
      </c>
      <c r="C1298" s="1" t="s">
        <v>5669</v>
      </c>
    </row>
    <row r="1299" spans="1:3" x14ac:dyDescent="0.25">
      <c r="A1299" s="1">
        <v>1008274</v>
      </c>
      <c r="B1299" s="1" t="s">
        <v>845</v>
      </c>
      <c r="C1299" s="1" t="s">
        <v>5670</v>
      </c>
    </row>
    <row r="1300" spans="1:3" x14ac:dyDescent="0.25">
      <c r="A1300" s="1">
        <v>1012052</v>
      </c>
      <c r="B1300" s="1" t="s">
        <v>5671</v>
      </c>
      <c r="C1300" s="1" t="s">
        <v>5672</v>
      </c>
    </row>
    <row r="1301" spans="1:3" x14ac:dyDescent="0.25">
      <c r="A1301" s="1">
        <v>1008123</v>
      </c>
      <c r="B1301" s="1" t="s">
        <v>824</v>
      </c>
      <c r="C1301" s="1" t="s">
        <v>5673</v>
      </c>
    </row>
    <row r="1302" spans="1:3" x14ac:dyDescent="0.25">
      <c r="A1302" s="1">
        <v>1009367</v>
      </c>
      <c r="B1302" s="1" t="s">
        <v>957</v>
      </c>
      <c r="C1302" s="1" t="s">
        <v>5674</v>
      </c>
    </row>
    <row r="1303" spans="1:3" x14ac:dyDescent="0.25">
      <c r="A1303" s="1">
        <v>1015566</v>
      </c>
      <c r="B1303" s="1" t="s">
        <v>1666</v>
      </c>
      <c r="C1303" s="1" t="s">
        <v>5675</v>
      </c>
    </row>
    <row r="1304" spans="1:3" x14ac:dyDescent="0.25">
      <c r="A1304" s="1">
        <v>1045462</v>
      </c>
      <c r="B1304" s="1" t="s">
        <v>3135</v>
      </c>
      <c r="C1304" s="1" t="s">
        <v>5676</v>
      </c>
    </row>
    <row r="1305" spans="1:3" x14ac:dyDescent="0.25">
      <c r="A1305" s="1">
        <v>1005150</v>
      </c>
      <c r="B1305" s="1" t="s">
        <v>3925</v>
      </c>
      <c r="C1305" s="1" t="s">
        <v>5677</v>
      </c>
    </row>
    <row r="1306" spans="1:3" x14ac:dyDescent="0.25">
      <c r="A1306" s="1">
        <v>1003933</v>
      </c>
      <c r="B1306" s="1" t="s">
        <v>3869</v>
      </c>
      <c r="C1306" s="1" t="s">
        <v>5678</v>
      </c>
    </row>
    <row r="1307" spans="1:3" x14ac:dyDescent="0.25">
      <c r="A1307" s="1">
        <v>1001411</v>
      </c>
      <c r="B1307" s="1" t="s">
        <v>136</v>
      </c>
      <c r="C1307" s="1" t="s">
        <v>5679</v>
      </c>
    </row>
    <row r="1308" spans="1:3" x14ac:dyDescent="0.25">
      <c r="A1308" s="1">
        <v>1009807</v>
      </c>
      <c r="B1308" s="1" t="s">
        <v>1008</v>
      </c>
      <c r="C1308" s="1" t="s">
        <v>5680</v>
      </c>
    </row>
    <row r="1309" spans="1:3" x14ac:dyDescent="0.25">
      <c r="A1309" s="1">
        <v>1001430</v>
      </c>
      <c r="B1309" s="1" t="s">
        <v>138</v>
      </c>
      <c r="C1309" s="1" t="s">
        <v>5681</v>
      </c>
    </row>
    <row r="1310" spans="1:3" x14ac:dyDescent="0.25">
      <c r="A1310" s="1">
        <v>1005918</v>
      </c>
      <c r="B1310" s="1" t="s">
        <v>589</v>
      </c>
      <c r="C1310" s="1" t="s">
        <v>5682</v>
      </c>
    </row>
    <row r="1311" spans="1:3" x14ac:dyDescent="0.25">
      <c r="A1311" s="1">
        <v>1010470</v>
      </c>
      <c r="B1311" s="1" t="s">
        <v>1065</v>
      </c>
      <c r="C1311" s="1" t="s">
        <v>5683</v>
      </c>
    </row>
    <row r="1312" spans="1:3" x14ac:dyDescent="0.25">
      <c r="A1312" s="1">
        <v>1014856</v>
      </c>
      <c r="B1312" s="1" t="s">
        <v>1565</v>
      </c>
      <c r="C1312" s="1" t="s">
        <v>5684</v>
      </c>
    </row>
    <row r="1313" spans="1:3" x14ac:dyDescent="0.25">
      <c r="A1313" s="1">
        <v>1048329</v>
      </c>
      <c r="B1313" s="1" t="s">
        <v>4305</v>
      </c>
      <c r="C1313" s="1" t="s">
        <v>5685</v>
      </c>
    </row>
    <row r="1314" spans="1:3" x14ac:dyDescent="0.25">
      <c r="A1314" s="1">
        <v>1024313</v>
      </c>
      <c r="B1314" s="1" t="s">
        <v>2399</v>
      </c>
      <c r="C1314" s="1" t="s">
        <v>5686</v>
      </c>
    </row>
    <row r="1315" spans="1:3" x14ac:dyDescent="0.25">
      <c r="A1315" s="1">
        <v>1015806</v>
      </c>
      <c r="B1315" s="1" t="s">
        <v>1691</v>
      </c>
      <c r="C1315" s="1" t="s">
        <v>5687</v>
      </c>
    </row>
    <row r="1316" spans="1:3" x14ac:dyDescent="0.25">
      <c r="A1316" s="1">
        <v>1013483</v>
      </c>
      <c r="B1316" s="1" t="s">
        <v>1418</v>
      </c>
      <c r="C1316" s="1" t="s">
        <v>5688</v>
      </c>
    </row>
    <row r="1317" spans="1:3" x14ac:dyDescent="0.25">
      <c r="A1317" s="1">
        <v>1000307</v>
      </c>
      <c r="B1317" s="1" t="s">
        <v>32</v>
      </c>
      <c r="C1317" s="1" t="s">
        <v>5689</v>
      </c>
    </row>
    <row r="1318" spans="1:3" x14ac:dyDescent="0.25">
      <c r="A1318" s="1">
        <v>1006800</v>
      </c>
      <c r="B1318" s="1" t="s">
        <v>698</v>
      </c>
      <c r="C1318" s="1" t="s">
        <v>5690</v>
      </c>
    </row>
    <row r="1319" spans="1:3" x14ac:dyDescent="0.25">
      <c r="A1319" s="1">
        <v>1008254</v>
      </c>
      <c r="B1319" s="1" t="s">
        <v>840</v>
      </c>
      <c r="C1319" s="1" t="s">
        <v>5691</v>
      </c>
    </row>
    <row r="1320" spans="1:3" x14ac:dyDescent="0.25">
      <c r="A1320" s="1">
        <v>1005402</v>
      </c>
      <c r="B1320" s="1" t="s">
        <v>497</v>
      </c>
      <c r="C1320" s="1" t="s">
        <v>5692</v>
      </c>
    </row>
    <row r="1321" spans="1:3" x14ac:dyDescent="0.25">
      <c r="A1321" s="1">
        <v>1026900</v>
      </c>
      <c r="B1321" s="1" t="s">
        <v>2808</v>
      </c>
      <c r="C1321" s="1" t="s">
        <v>5693</v>
      </c>
    </row>
    <row r="1322" spans="1:3" x14ac:dyDescent="0.25">
      <c r="A1322" s="1">
        <v>1008936</v>
      </c>
      <c r="B1322" s="1" t="s">
        <v>910</v>
      </c>
      <c r="C1322" s="1" t="s">
        <v>5694</v>
      </c>
    </row>
    <row r="1323" spans="1:3" x14ac:dyDescent="0.25">
      <c r="A1323" s="1">
        <v>1017140</v>
      </c>
      <c r="B1323" s="1" t="s">
        <v>1810</v>
      </c>
      <c r="C1323" s="1" t="s">
        <v>5695</v>
      </c>
    </row>
    <row r="1324" spans="1:3" x14ac:dyDescent="0.25">
      <c r="A1324" s="1">
        <v>1004631</v>
      </c>
      <c r="B1324" s="1" t="s">
        <v>400</v>
      </c>
      <c r="C1324" s="1" t="s">
        <v>5696</v>
      </c>
    </row>
    <row r="1325" spans="1:3" x14ac:dyDescent="0.25">
      <c r="A1325" s="1">
        <v>1009518</v>
      </c>
      <c r="B1325" s="1" t="s">
        <v>975</v>
      </c>
      <c r="C1325" s="1" t="s">
        <v>5697</v>
      </c>
    </row>
    <row r="1326" spans="1:3" x14ac:dyDescent="0.25">
      <c r="A1326" s="1">
        <v>1004222</v>
      </c>
      <c r="B1326" s="1" t="s">
        <v>354</v>
      </c>
      <c r="C1326" s="1" t="s">
        <v>5698</v>
      </c>
    </row>
    <row r="1327" spans="1:3" x14ac:dyDescent="0.25">
      <c r="A1327" s="1">
        <v>1010390</v>
      </c>
      <c r="B1327" s="1" t="s">
        <v>1060</v>
      </c>
      <c r="C1327" s="1" t="s">
        <v>5699</v>
      </c>
    </row>
    <row r="1328" spans="1:3" x14ac:dyDescent="0.25">
      <c r="A1328" s="1">
        <v>1010234</v>
      </c>
      <c r="B1328" s="1" t="s">
        <v>1044</v>
      </c>
      <c r="C1328" s="1" t="s">
        <v>5700</v>
      </c>
    </row>
    <row r="1329" spans="1:3" x14ac:dyDescent="0.25">
      <c r="A1329" s="1">
        <v>1009857</v>
      </c>
      <c r="B1329" s="1" t="s">
        <v>1010</v>
      </c>
      <c r="C1329" s="1" t="s">
        <v>5701</v>
      </c>
    </row>
    <row r="1330" spans="1:3" x14ac:dyDescent="0.25">
      <c r="A1330" s="1">
        <v>1052018</v>
      </c>
      <c r="B1330" s="1" t="s">
        <v>3744</v>
      </c>
      <c r="C1330" s="1" t="s">
        <v>5702</v>
      </c>
    </row>
    <row r="1331" spans="1:3" x14ac:dyDescent="0.25">
      <c r="A1331" s="1">
        <v>1015980</v>
      </c>
      <c r="B1331" s="1" t="s">
        <v>1725</v>
      </c>
      <c r="C1331" s="1" t="s">
        <v>5703</v>
      </c>
    </row>
    <row r="1332" spans="1:3" x14ac:dyDescent="0.25">
      <c r="A1332" s="1">
        <v>1014215</v>
      </c>
      <c r="B1332" s="1" t="s">
        <v>1504</v>
      </c>
      <c r="C1332" s="1" t="s">
        <v>5704</v>
      </c>
    </row>
    <row r="1333" spans="1:3" x14ac:dyDescent="0.25">
      <c r="A1333" s="1">
        <v>1004237</v>
      </c>
      <c r="B1333" s="1" t="s">
        <v>356</v>
      </c>
      <c r="C1333" s="1" t="s">
        <v>5705</v>
      </c>
    </row>
    <row r="1334" spans="1:3" x14ac:dyDescent="0.25">
      <c r="A1334" s="1">
        <v>1020737</v>
      </c>
      <c r="B1334" s="1" t="s">
        <v>4159</v>
      </c>
      <c r="C1334" s="1" t="s">
        <v>5706</v>
      </c>
    </row>
    <row r="1335" spans="1:3" x14ac:dyDescent="0.25">
      <c r="A1335" s="1">
        <v>1018045</v>
      </c>
      <c r="B1335" s="1" t="s">
        <v>1926</v>
      </c>
      <c r="C1335" s="1" t="s">
        <v>5707</v>
      </c>
    </row>
    <row r="1336" spans="1:3" x14ac:dyDescent="0.25">
      <c r="A1336" s="1">
        <v>1006657</v>
      </c>
      <c r="B1336" s="1" t="s">
        <v>680</v>
      </c>
      <c r="C1336" s="1" t="s">
        <v>5708</v>
      </c>
    </row>
    <row r="1337" spans="1:3" x14ac:dyDescent="0.25">
      <c r="A1337" s="1">
        <v>1052321</v>
      </c>
      <c r="B1337" s="1" t="s">
        <v>3784</v>
      </c>
      <c r="C1337" s="1" t="s">
        <v>5709</v>
      </c>
    </row>
    <row r="1338" spans="1:3" x14ac:dyDescent="0.25">
      <c r="A1338" s="1">
        <v>1045978</v>
      </c>
      <c r="B1338" s="1" t="s">
        <v>3232</v>
      </c>
      <c r="C1338" s="1" t="s">
        <v>5710</v>
      </c>
    </row>
    <row r="1339" spans="1:3" x14ac:dyDescent="0.25">
      <c r="A1339" s="1">
        <v>1013435</v>
      </c>
      <c r="B1339" s="1" t="s">
        <v>1411</v>
      </c>
      <c r="C1339" s="1" t="s">
        <v>5711</v>
      </c>
    </row>
    <row r="1340" spans="1:3" x14ac:dyDescent="0.25">
      <c r="A1340" s="1">
        <v>1007173</v>
      </c>
      <c r="B1340" s="1" t="s">
        <v>727</v>
      </c>
      <c r="C1340" s="1" t="s">
        <v>5712</v>
      </c>
    </row>
    <row r="1341" spans="1:3" x14ac:dyDescent="0.25">
      <c r="A1341" s="1">
        <v>1003650</v>
      </c>
      <c r="B1341" s="1" t="s">
        <v>310</v>
      </c>
      <c r="C1341" s="1" t="s">
        <v>5713</v>
      </c>
    </row>
    <row r="1342" spans="1:3" x14ac:dyDescent="0.25">
      <c r="A1342" s="1">
        <v>1026161</v>
      </c>
      <c r="B1342" s="1" t="s">
        <v>2674</v>
      </c>
      <c r="C1342" s="1" t="s">
        <v>5714</v>
      </c>
    </row>
    <row r="1343" spans="1:3" x14ac:dyDescent="0.25">
      <c r="A1343" s="1">
        <v>1011954</v>
      </c>
      <c r="B1343" s="1" t="s">
        <v>1252</v>
      </c>
      <c r="C1343" s="1" t="s">
        <v>5715</v>
      </c>
    </row>
    <row r="1344" spans="1:3" x14ac:dyDescent="0.25">
      <c r="A1344" s="1">
        <v>1007412</v>
      </c>
      <c r="B1344" s="1" t="s">
        <v>751</v>
      </c>
      <c r="C1344" s="1" t="s">
        <v>5716</v>
      </c>
    </row>
    <row r="1345" spans="1:3" x14ac:dyDescent="0.25">
      <c r="A1345" s="1">
        <v>1024244</v>
      </c>
      <c r="B1345" s="1" t="s">
        <v>2389</v>
      </c>
      <c r="C1345" s="1" t="s">
        <v>5717</v>
      </c>
    </row>
    <row r="1346" spans="1:3" x14ac:dyDescent="0.25">
      <c r="A1346" s="1">
        <v>1011065</v>
      </c>
      <c r="B1346" s="1" t="s">
        <v>1139</v>
      </c>
      <c r="C1346" s="1" t="s">
        <v>5718</v>
      </c>
    </row>
    <row r="1347" spans="1:3" x14ac:dyDescent="0.25">
      <c r="A1347" s="1">
        <v>1006632</v>
      </c>
      <c r="B1347" s="1" t="s">
        <v>677</v>
      </c>
      <c r="C1347" s="1" t="s">
        <v>5719</v>
      </c>
    </row>
    <row r="1348" spans="1:3" x14ac:dyDescent="0.25">
      <c r="A1348" s="1">
        <v>1013243</v>
      </c>
      <c r="B1348" s="1" t="s">
        <v>1383</v>
      </c>
      <c r="C1348" s="1" t="s">
        <v>5720</v>
      </c>
    </row>
    <row r="1349" spans="1:3" x14ac:dyDescent="0.25">
      <c r="A1349" s="1">
        <v>1025195</v>
      </c>
      <c r="B1349" s="1" t="s">
        <v>2521</v>
      </c>
      <c r="C1349" s="1" t="s">
        <v>5721</v>
      </c>
    </row>
    <row r="1350" spans="1:3" x14ac:dyDescent="0.25">
      <c r="A1350" s="1">
        <v>1015778</v>
      </c>
      <c r="B1350" s="1" t="s">
        <v>1689</v>
      </c>
      <c r="C1350" s="1" t="s">
        <v>5722</v>
      </c>
    </row>
    <row r="1351" spans="1:3" x14ac:dyDescent="0.25">
      <c r="A1351" s="1">
        <v>1025382</v>
      </c>
      <c r="B1351" s="1" t="s">
        <v>2551</v>
      </c>
      <c r="C1351" s="1" t="s">
        <v>5723</v>
      </c>
    </row>
    <row r="1352" spans="1:3" x14ac:dyDescent="0.25">
      <c r="A1352" s="1">
        <v>1005645</v>
      </c>
      <c r="B1352" s="1" t="s">
        <v>543</v>
      </c>
      <c r="C1352" s="1" t="s">
        <v>5724</v>
      </c>
    </row>
    <row r="1353" spans="1:3" x14ac:dyDescent="0.25">
      <c r="A1353" s="1">
        <v>1046659</v>
      </c>
      <c r="B1353" s="1" t="s">
        <v>3373</v>
      </c>
      <c r="C1353" s="1" t="s">
        <v>5725</v>
      </c>
    </row>
    <row r="1354" spans="1:3" x14ac:dyDescent="0.25">
      <c r="A1354" s="1">
        <v>1019317</v>
      </c>
      <c r="B1354" s="1" t="s">
        <v>2083</v>
      </c>
      <c r="C1354" s="1" t="s">
        <v>5726</v>
      </c>
    </row>
    <row r="1355" spans="1:3" x14ac:dyDescent="0.25">
      <c r="A1355" s="1">
        <v>1011240</v>
      </c>
      <c r="B1355" s="1" t="s">
        <v>376</v>
      </c>
      <c r="C1355" s="1" t="s">
        <v>5727</v>
      </c>
    </row>
    <row r="1356" spans="1:3" x14ac:dyDescent="0.25">
      <c r="A1356" s="1">
        <v>1025664</v>
      </c>
      <c r="B1356" s="1" t="s">
        <v>2595</v>
      </c>
      <c r="C1356" s="1" t="s">
        <v>5728</v>
      </c>
    </row>
    <row r="1357" spans="1:3" x14ac:dyDescent="0.25">
      <c r="A1357" s="1">
        <v>1026443</v>
      </c>
      <c r="B1357" s="1" t="s">
        <v>2726</v>
      </c>
      <c r="C1357" s="1" t="s">
        <v>5729</v>
      </c>
    </row>
    <row r="1358" spans="1:3" x14ac:dyDescent="0.25">
      <c r="A1358" s="1">
        <v>1017579</v>
      </c>
      <c r="B1358" s="1" t="s">
        <v>1854</v>
      </c>
      <c r="C1358" s="1" t="s">
        <v>5730</v>
      </c>
    </row>
    <row r="1359" spans="1:3" x14ac:dyDescent="0.25">
      <c r="A1359" s="1">
        <v>1029892</v>
      </c>
      <c r="B1359" s="1" t="s">
        <v>3019</v>
      </c>
      <c r="C1359" s="1" t="s">
        <v>5731</v>
      </c>
    </row>
    <row r="1360" spans="1:3" x14ac:dyDescent="0.25">
      <c r="A1360" s="1">
        <v>1030070</v>
      </c>
      <c r="B1360" s="1" t="s">
        <v>3053</v>
      </c>
      <c r="C1360" s="1" t="s">
        <v>5732</v>
      </c>
    </row>
    <row r="1361" spans="1:3" x14ac:dyDescent="0.25">
      <c r="A1361" s="1">
        <v>1029683</v>
      </c>
      <c r="B1361" s="1" t="s">
        <v>2973</v>
      </c>
      <c r="C1361" s="1" t="s">
        <v>5733</v>
      </c>
    </row>
    <row r="1362" spans="1:3" x14ac:dyDescent="0.25">
      <c r="A1362" s="1">
        <v>1029682</v>
      </c>
      <c r="B1362" s="1" t="s">
        <v>2972</v>
      </c>
      <c r="C1362" s="1" t="s">
        <v>5734</v>
      </c>
    </row>
    <row r="1363" spans="1:3" x14ac:dyDescent="0.25">
      <c r="A1363" s="1">
        <v>1045532</v>
      </c>
      <c r="B1363" s="1" t="s">
        <v>3146</v>
      </c>
      <c r="C1363" s="1" t="s">
        <v>5735</v>
      </c>
    </row>
    <row r="1364" spans="1:3" x14ac:dyDescent="0.25">
      <c r="A1364" s="1">
        <v>1015467</v>
      </c>
      <c r="B1364" s="1" t="s">
        <v>1656</v>
      </c>
      <c r="C1364" s="1" t="s">
        <v>5736</v>
      </c>
    </row>
    <row r="1365" spans="1:3" x14ac:dyDescent="0.25">
      <c r="A1365" s="1">
        <v>1007623</v>
      </c>
      <c r="B1365" s="1" t="s">
        <v>778</v>
      </c>
      <c r="C1365" s="1" t="s">
        <v>5737</v>
      </c>
    </row>
    <row r="1366" spans="1:3" x14ac:dyDescent="0.25">
      <c r="A1366" s="1">
        <v>1013055</v>
      </c>
      <c r="B1366" s="1" t="s">
        <v>1355</v>
      </c>
      <c r="C1366" s="1" t="s">
        <v>5738</v>
      </c>
    </row>
    <row r="1367" spans="1:3" x14ac:dyDescent="0.25">
      <c r="A1367" s="1">
        <v>1008435</v>
      </c>
      <c r="B1367" s="1" t="s">
        <v>861</v>
      </c>
      <c r="C1367" s="1" t="s">
        <v>5739</v>
      </c>
    </row>
    <row r="1368" spans="1:3" x14ac:dyDescent="0.25">
      <c r="A1368" s="1">
        <v>1020887</v>
      </c>
      <c r="B1368" s="1" t="s">
        <v>2337</v>
      </c>
      <c r="C1368" s="1" t="s">
        <v>5740</v>
      </c>
    </row>
    <row r="1369" spans="1:3" x14ac:dyDescent="0.25">
      <c r="A1369" s="1">
        <v>1020037</v>
      </c>
      <c r="B1369" s="1" t="s">
        <v>2202</v>
      </c>
      <c r="C1369" s="1" t="s">
        <v>5741</v>
      </c>
    </row>
    <row r="1370" spans="1:3" x14ac:dyDescent="0.25">
      <c r="A1370" s="1">
        <v>1025080</v>
      </c>
      <c r="B1370" s="1" t="s">
        <v>2503</v>
      </c>
      <c r="C1370" s="1" t="s">
        <v>5742</v>
      </c>
    </row>
    <row r="1371" spans="1:3" x14ac:dyDescent="0.25">
      <c r="A1371" s="1">
        <v>1029817</v>
      </c>
      <c r="B1371" s="1" t="s">
        <v>3002</v>
      </c>
      <c r="C1371" s="1" t="s">
        <v>5743</v>
      </c>
    </row>
    <row r="1372" spans="1:3" x14ac:dyDescent="0.25">
      <c r="A1372" s="1">
        <v>1045835</v>
      </c>
      <c r="B1372" s="1" t="s">
        <v>3203</v>
      </c>
      <c r="C1372" s="1" t="s">
        <v>5744</v>
      </c>
    </row>
    <row r="1373" spans="1:3" x14ac:dyDescent="0.25">
      <c r="A1373" s="1">
        <v>1007527</v>
      </c>
      <c r="B1373" s="1" t="s">
        <v>764</v>
      </c>
      <c r="C1373" s="1" t="s">
        <v>5745</v>
      </c>
    </row>
    <row r="1374" spans="1:3" x14ac:dyDescent="0.25">
      <c r="A1374" s="1">
        <v>1046333</v>
      </c>
      <c r="B1374" s="1" t="s">
        <v>4279</v>
      </c>
      <c r="C1374" s="1" t="s">
        <v>5746</v>
      </c>
    </row>
    <row r="1375" spans="1:3" x14ac:dyDescent="0.25">
      <c r="A1375" s="1">
        <v>1048581</v>
      </c>
      <c r="B1375" s="1" t="s">
        <v>3495</v>
      </c>
      <c r="C1375" s="1" t="s">
        <v>5747</v>
      </c>
    </row>
    <row r="1376" spans="1:3" x14ac:dyDescent="0.25">
      <c r="A1376" s="1">
        <v>1006669</v>
      </c>
      <c r="B1376" s="1" t="s">
        <v>681</v>
      </c>
      <c r="C1376" s="1" t="s">
        <v>5748</v>
      </c>
    </row>
    <row r="1377" spans="1:3" x14ac:dyDescent="0.25">
      <c r="A1377" s="1">
        <v>1016377</v>
      </c>
      <c r="B1377" s="1" t="s">
        <v>4078</v>
      </c>
      <c r="C1377" s="1" t="s">
        <v>5749</v>
      </c>
    </row>
    <row r="1378" spans="1:3" x14ac:dyDescent="0.25">
      <c r="A1378" s="1">
        <v>1020080</v>
      </c>
      <c r="B1378" s="1" t="s">
        <v>2215</v>
      </c>
      <c r="C1378" s="1" t="s">
        <v>5750</v>
      </c>
    </row>
    <row r="1379" spans="1:3" x14ac:dyDescent="0.25">
      <c r="A1379" s="1">
        <v>1017857</v>
      </c>
      <c r="B1379" s="1" t="s">
        <v>4103</v>
      </c>
      <c r="C1379" s="1" t="s">
        <v>5751</v>
      </c>
    </row>
    <row r="1380" spans="1:3" x14ac:dyDescent="0.25">
      <c r="A1380" s="1">
        <v>1025432</v>
      </c>
      <c r="B1380" s="1" t="s">
        <v>2569</v>
      </c>
      <c r="C1380" s="1" t="s">
        <v>5752</v>
      </c>
    </row>
    <row r="1381" spans="1:3" x14ac:dyDescent="0.25">
      <c r="A1381" s="1">
        <v>1010639</v>
      </c>
      <c r="B1381" s="1" t="s">
        <v>1083</v>
      </c>
      <c r="C1381" s="1" t="s">
        <v>5753</v>
      </c>
    </row>
    <row r="1382" spans="1:3" x14ac:dyDescent="0.25">
      <c r="A1382" s="1">
        <v>1006473</v>
      </c>
      <c r="B1382" s="1" t="s">
        <v>654</v>
      </c>
      <c r="C1382" s="1" t="s">
        <v>5754</v>
      </c>
    </row>
    <row r="1383" spans="1:3" x14ac:dyDescent="0.25">
      <c r="A1383" s="1">
        <v>1000029</v>
      </c>
      <c r="B1383" s="1" t="s">
        <v>11</v>
      </c>
      <c r="C1383" s="1" t="s">
        <v>5755</v>
      </c>
    </row>
    <row r="1384" spans="1:3" x14ac:dyDescent="0.25">
      <c r="A1384" s="1">
        <v>1026116</v>
      </c>
      <c r="B1384" s="1" t="s">
        <v>2671</v>
      </c>
      <c r="C1384" s="1" t="s">
        <v>5756</v>
      </c>
    </row>
    <row r="1385" spans="1:3" x14ac:dyDescent="0.25">
      <c r="A1385" s="1">
        <v>1000024</v>
      </c>
      <c r="B1385" s="1" t="s">
        <v>8</v>
      </c>
      <c r="C1385" s="1" t="s">
        <v>5757</v>
      </c>
    </row>
    <row r="1386" spans="1:3" x14ac:dyDescent="0.25">
      <c r="A1386" s="1">
        <v>1000090</v>
      </c>
      <c r="B1386" s="1" t="s">
        <v>17</v>
      </c>
      <c r="C1386" s="1" t="s">
        <v>5758</v>
      </c>
    </row>
    <row r="1387" spans="1:3" x14ac:dyDescent="0.25">
      <c r="A1387" s="1">
        <v>1000100</v>
      </c>
      <c r="B1387" s="1" t="s">
        <v>18</v>
      </c>
      <c r="C1387" s="1" t="s">
        <v>5759</v>
      </c>
    </row>
    <row r="1388" spans="1:3" x14ac:dyDescent="0.25">
      <c r="A1388" s="1">
        <v>1000044</v>
      </c>
      <c r="B1388" s="1" t="s">
        <v>14</v>
      </c>
      <c r="C1388" s="1" t="s">
        <v>5760</v>
      </c>
    </row>
    <row r="1389" spans="1:3" x14ac:dyDescent="0.25">
      <c r="A1389" s="1">
        <v>1011806</v>
      </c>
      <c r="B1389" s="1" t="s">
        <v>4012</v>
      </c>
      <c r="C1389" s="1" t="s">
        <v>5761</v>
      </c>
    </row>
    <row r="1390" spans="1:3" x14ac:dyDescent="0.25">
      <c r="A1390" s="1">
        <v>1000080</v>
      </c>
      <c r="B1390" s="1" t="s">
        <v>16</v>
      </c>
      <c r="C1390" s="1" t="s">
        <v>5762</v>
      </c>
    </row>
    <row r="1391" spans="1:3" x14ac:dyDescent="0.25">
      <c r="A1391" s="1">
        <v>1013811</v>
      </c>
      <c r="B1391" s="1" t="s">
        <v>1461</v>
      </c>
      <c r="C1391" s="1" t="s">
        <v>5763</v>
      </c>
    </row>
    <row r="1392" spans="1:3" x14ac:dyDescent="0.25">
      <c r="A1392" s="1">
        <v>1048313</v>
      </c>
      <c r="B1392" s="1" t="s">
        <v>3445</v>
      </c>
      <c r="C1392" s="1" t="s">
        <v>5764</v>
      </c>
    </row>
    <row r="1393" spans="1:3" x14ac:dyDescent="0.25">
      <c r="A1393" s="1">
        <v>1048384</v>
      </c>
      <c r="B1393" s="1" t="s">
        <v>3450</v>
      </c>
      <c r="C1393" s="1" t="s">
        <v>5765</v>
      </c>
    </row>
    <row r="1394" spans="1:3" x14ac:dyDescent="0.25">
      <c r="A1394" s="1">
        <v>1048431</v>
      </c>
      <c r="B1394" s="1" t="s">
        <v>3459</v>
      </c>
      <c r="C1394" s="1" t="s">
        <v>5766</v>
      </c>
    </row>
    <row r="1395" spans="1:3" x14ac:dyDescent="0.25">
      <c r="A1395" s="1">
        <v>1014486</v>
      </c>
      <c r="B1395" s="1" t="s">
        <v>1528</v>
      </c>
      <c r="C1395" s="1" t="s">
        <v>5767</v>
      </c>
    </row>
    <row r="1396" spans="1:3" x14ac:dyDescent="0.25">
      <c r="A1396" s="1">
        <v>1011554</v>
      </c>
      <c r="B1396" s="1" t="s">
        <v>1210</v>
      </c>
      <c r="C1396" s="1" t="s">
        <v>5768</v>
      </c>
    </row>
    <row r="1397" spans="1:3" x14ac:dyDescent="0.25">
      <c r="A1397" s="1">
        <v>1014768</v>
      </c>
      <c r="B1397" s="1" t="s">
        <v>1552</v>
      </c>
      <c r="C1397" s="1" t="s">
        <v>5769</v>
      </c>
    </row>
    <row r="1398" spans="1:3" x14ac:dyDescent="0.25">
      <c r="A1398" s="1">
        <v>1025977</v>
      </c>
      <c r="B1398" s="1" t="s">
        <v>2656</v>
      </c>
      <c r="C1398" s="1" t="s">
        <v>5770</v>
      </c>
    </row>
    <row r="1399" spans="1:3" x14ac:dyDescent="0.25">
      <c r="A1399" s="1">
        <v>1009271</v>
      </c>
      <c r="B1399" s="1" t="s">
        <v>948</v>
      </c>
      <c r="C1399" s="1" t="s">
        <v>5771</v>
      </c>
    </row>
    <row r="1400" spans="1:3" x14ac:dyDescent="0.25">
      <c r="A1400" s="1">
        <v>1019896</v>
      </c>
      <c r="B1400" s="1" t="s">
        <v>4148</v>
      </c>
      <c r="C1400" s="1" t="s">
        <v>5772</v>
      </c>
    </row>
    <row r="1401" spans="1:3" x14ac:dyDescent="0.25">
      <c r="A1401" s="1">
        <v>1045833</v>
      </c>
      <c r="B1401" s="1" t="s">
        <v>3202</v>
      </c>
      <c r="C1401" s="1" t="s">
        <v>5773</v>
      </c>
    </row>
    <row r="1402" spans="1:3" x14ac:dyDescent="0.25">
      <c r="A1402" s="1">
        <v>1045676</v>
      </c>
      <c r="B1402" s="1" t="s">
        <v>3175</v>
      </c>
      <c r="C1402" s="1" t="s">
        <v>5774</v>
      </c>
    </row>
    <row r="1403" spans="1:3" x14ac:dyDescent="0.25">
      <c r="A1403" s="1">
        <v>1021051</v>
      </c>
      <c r="B1403" s="1" t="s">
        <v>2364</v>
      </c>
      <c r="C1403" s="1" t="s">
        <v>5775</v>
      </c>
    </row>
    <row r="1404" spans="1:3" x14ac:dyDescent="0.25">
      <c r="A1404" s="1">
        <v>1025153</v>
      </c>
      <c r="B1404" s="1" t="s">
        <v>2513</v>
      </c>
      <c r="C1404" s="1" t="s">
        <v>5776</v>
      </c>
    </row>
    <row r="1405" spans="1:3" x14ac:dyDescent="0.25">
      <c r="A1405" s="1">
        <v>1025109</v>
      </c>
      <c r="B1405" s="1" t="s">
        <v>2505</v>
      </c>
      <c r="C1405" s="1" t="s">
        <v>5777</v>
      </c>
    </row>
    <row r="1406" spans="1:3" x14ac:dyDescent="0.25">
      <c r="A1406" s="1">
        <v>1025650</v>
      </c>
      <c r="B1406" s="1" t="s">
        <v>4203</v>
      </c>
      <c r="C1406" s="1" t="s">
        <v>5778</v>
      </c>
    </row>
    <row r="1407" spans="1:3" x14ac:dyDescent="0.25">
      <c r="A1407" s="1">
        <v>1017357</v>
      </c>
      <c r="B1407" s="1" t="s">
        <v>4090</v>
      </c>
      <c r="C1407" s="1" t="s">
        <v>5779</v>
      </c>
    </row>
    <row r="1408" spans="1:3" x14ac:dyDescent="0.25">
      <c r="A1408" s="1">
        <v>1050328</v>
      </c>
      <c r="B1408" s="1" t="s">
        <v>4337</v>
      </c>
      <c r="C1408" s="1" t="s">
        <v>5780</v>
      </c>
    </row>
    <row r="1409" spans="1:3" x14ac:dyDescent="0.25">
      <c r="A1409" s="1">
        <v>1050283</v>
      </c>
      <c r="B1409" s="1" t="s">
        <v>4336</v>
      </c>
      <c r="C1409" s="1" t="s">
        <v>5781</v>
      </c>
    </row>
    <row r="1410" spans="1:3" x14ac:dyDescent="0.25">
      <c r="A1410" s="1">
        <v>1017820</v>
      </c>
      <c r="B1410" s="1" t="s">
        <v>4101</v>
      </c>
      <c r="C1410" s="1" t="s">
        <v>5782</v>
      </c>
    </row>
    <row r="1411" spans="1:3" x14ac:dyDescent="0.25">
      <c r="A1411" s="1">
        <v>1053454</v>
      </c>
      <c r="B1411" s="1" t="s">
        <v>4360</v>
      </c>
      <c r="C1411" s="1" t="s">
        <v>5783</v>
      </c>
    </row>
    <row r="1412" spans="1:3" x14ac:dyDescent="0.25">
      <c r="A1412" s="1">
        <v>1006875</v>
      </c>
      <c r="B1412" s="1" t="s">
        <v>703</v>
      </c>
      <c r="C1412" s="1" t="s">
        <v>5784</v>
      </c>
    </row>
    <row r="1413" spans="1:3" x14ac:dyDescent="0.25">
      <c r="A1413" s="1">
        <v>1026676</v>
      </c>
      <c r="B1413" s="1" t="s">
        <v>2762</v>
      </c>
      <c r="C1413" s="1" t="s">
        <v>5785</v>
      </c>
    </row>
    <row r="1414" spans="1:3" x14ac:dyDescent="0.25">
      <c r="A1414" s="1">
        <v>1008796</v>
      </c>
      <c r="B1414" s="1" t="s">
        <v>3962</v>
      </c>
      <c r="C1414" s="1" t="s">
        <v>5786</v>
      </c>
    </row>
    <row r="1415" spans="1:3" x14ac:dyDescent="0.25">
      <c r="A1415" s="1">
        <v>1009498</v>
      </c>
      <c r="B1415" s="1" t="s">
        <v>972</v>
      </c>
      <c r="C1415" s="1" t="s">
        <v>5787</v>
      </c>
    </row>
    <row r="1416" spans="1:3" x14ac:dyDescent="0.25">
      <c r="A1416" s="1">
        <v>1010183</v>
      </c>
      <c r="B1416" s="1" t="s">
        <v>1040</v>
      </c>
      <c r="C1416" s="1" t="s">
        <v>5788</v>
      </c>
    </row>
    <row r="1417" spans="1:3" x14ac:dyDescent="0.25">
      <c r="A1417" s="1">
        <v>1009605</v>
      </c>
      <c r="B1417" s="1" t="s">
        <v>981</v>
      </c>
      <c r="C1417" s="1" t="s">
        <v>5789</v>
      </c>
    </row>
    <row r="1418" spans="1:3" x14ac:dyDescent="0.25">
      <c r="A1418" s="1">
        <v>1009613</v>
      </c>
      <c r="B1418" s="1" t="s">
        <v>982</v>
      </c>
      <c r="C1418" s="1" t="s">
        <v>5790</v>
      </c>
    </row>
    <row r="1419" spans="1:3" x14ac:dyDescent="0.25">
      <c r="A1419" s="1">
        <v>1012465</v>
      </c>
      <c r="B1419" s="1" t="s">
        <v>4024</v>
      </c>
      <c r="C1419" s="1" t="s">
        <v>5791</v>
      </c>
    </row>
    <row r="1420" spans="1:3" x14ac:dyDescent="0.25">
      <c r="A1420" s="1">
        <v>1018976</v>
      </c>
      <c r="B1420" s="1" t="s">
        <v>4132</v>
      </c>
      <c r="C1420" s="1" t="s">
        <v>5792</v>
      </c>
    </row>
    <row r="1421" spans="1:3" x14ac:dyDescent="0.25">
      <c r="A1421" s="1">
        <v>1024204</v>
      </c>
      <c r="B1421" s="1" t="s">
        <v>2385</v>
      </c>
      <c r="C1421" s="1" t="s">
        <v>5793</v>
      </c>
    </row>
    <row r="1422" spans="1:3" x14ac:dyDescent="0.25">
      <c r="A1422" s="1">
        <v>1053639</v>
      </c>
      <c r="B1422" s="1" t="s">
        <v>3809</v>
      </c>
      <c r="C1422" s="1" t="s">
        <v>5794</v>
      </c>
    </row>
    <row r="1423" spans="1:3" x14ac:dyDescent="0.25">
      <c r="A1423" s="1">
        <v>1046095</v>
      </c>
      <c r="B1423" s="1" t="s">
        <v>3269</v>
      </c>
      <c r="C1423" s="1" t="s">
        <v>5795</v>
      </c>
    </row>
    <row r="1424" spans="1:3" x14ac:dyDescent="0.25">
      <c r="A1424" s="1">
        <v>1005839</v>
      </c>
      <c r="B1424" s="1" t="s">
        <v>569</v>
      </c>
      <c r="C1424" s="1" t="s">
        <v>5796</v>
      </c>
    </row>
    <row r="1425" spans="1:3" x14ac:dyDescent="0.25">
      <c r="A1425" s="1">
        <v>1007276</v>
      </c>
      <c r="B1425" s="1" t="s">
        <v>737</v>
      </c>
      <c r="C1425" s="1" t="s">
        <v>5797</v>
      </c>
    </row>
    <row r="1426" spans="1:3" x14ac:dyDescent="0.25">
      <c r="A1426" s="1">
        <v>1008725</v>
      </c>
      <c r="B1426" s="1" t="s">
        <v>884</v>
      </c>
      <c r="C1426" s="1" t="s">
        <v>5798</v>
      </c>
    </row>
    <row r="1427" spans="1:3" x14ac:dyDescent="0.25">
      <c r="A1427" s="1">
        <v>1013459</v>
      </c>
      <c r="B1427" s="1" t="s">
        <v>4034</v>
      </c>
      <c r="C1427" s="1" t="s">
        <v>5799</v>
      </c>
    </row>
    <row r="1428" spans="1:3" x14ac:dyDescent="0.25">
      <c r="A1428" s="1">
        <v>1048031</v>
      </c>
      <c r="B1428" s="1" t="s">
        <v>3414</v>
      </c>
      <c r="C1428" s="1" t="s">
        <v>5800</v>
      </c>
    </row>
    <row r="1429" spans="1:3" x14ac:dyDescent="0.25">
      <c r="A1429" s="1">
        <v>1048151</v>
      </c>
      <c r="B1429" s="1" t="s">
        <v>3426</v>
      </c>
      <c r="C1429" s="1" t="s">
        <v>5801</v>
      </c>
    </row>
    <row r="1430" spans="1:3" x14ac:dyDescent="0.25">
      <c r="A1430" s="1">
        <v>1046267</v>
      </c>
      <c r="B1430" s="1" t="s">
        <v>3314</v>
      </c>
      <c r="C1430" s="1" t="s">
        <v>5802</v>
      </c>
    </row>
    <row r="1431" spans="1:3" x14ac:dyDescent="0.25">
      <c r="A1431" s="1">
        <v>1046203</v>
      </c>
      <c r="B1431" s="1" t="s">
        <v>3295</v>
      </c>
      <c r="C1431" s="1" t="s">
        <v>5803</v>
      </c>
    </row>
    <row r="1432" spans="1:3" x14ac:dyDescent="0.25">
      <c r="A1432" s="1">
        <v>1046178</v>
      </c>
      <c r="B1432" s="1" t="s">
        <v>3281</v>
      </c>
      <c r="C1432" s="1" t="s">
        <v>5804</v>
      </c>
    </row>
    <row r="1433" spans="1:3" x14ac:dyDescent="0.25">
      <c r="A1433" s="1">
        <v>1048152</v>
      </c>
      <c r="B1433" s="1" t="s">
        <v>3427</v>
      </c>
      <c r="C1433" s="1" t="s">
        <v>5805</v>
      </c>
    </row>
    <row r="1434" spans="1:3" x14ac:dyDescent="0.25">
      <c r="A1434" s="1">
        <v>1048631</v>
      </c>
      <c r="B1434" s="1" t="s">
        <v>3503</v>
      </c>
      <c r="C1434" s="1" t="s">
        <v>5806</v>
      </c>
    </row>
    <row r="1435" spans="1:3" x14ac:dyDescent="0.25">
      <c r="A1435" s="1">
        <v>1009525</v>
      </c>
      <c r="B1435" s="1" t="s">
        <v>976</v>
      </c>
      <c r="C1435" s="1" t="s">
        <v>5807</v>
      </c>
    </row>
    <row r="1436" spans="1:3" x14ac:dyDescent="0.25">
      <c r="A1436" s="1">
        <v>1020074</v>
      </c>
      <c r="B1436" s="1" t="s">
        <v>2211</v>
      </c>
      <c r="C1436" s="1" t="s">
        <v>5808</v>
      </c>
    </row>
    <row r="1437" spans="1:3" x14ac:dyDescent="0.25">
      <c r="A1437" s="1">
        <v>1020073</v>
      </c>
      <c r="B1437" s="1" t="s">
        <v>2210</v>
      </c>
      <c r="C1437" s="1" t="s">
        <v>5809</v>
      </c>
    </row>
    <row r="1438" spans="1:3" x14ac:dyDescent="0.25">
      <c r="A1438" s="1">
        <v>1020046</v>
      </c>
      <c r="B1438" s="1" t="s">
        <v>2205</v>
      </c>
      <c r="C1438" s="1" t="s">
        <v>5810</v>
      </c>
    </row>
    <row r="1439" spans="1:3" x14ac:dyDescent="0.25">
      <c r="A1439" s="1">
        <v>1020242</v>
      </c>
      <c r="B1439" s="1" t="s">
        <v>2245</v>
      </c>
      <c r="C1439" s="1" t="s">
        <v>5811</v>
      </c>
    </row>
    <row r="1440" spans="1:3" x14ac:dyDescent="0.25">
      <c r="A1440" s="1">
        <v>1019814</v>
      </c>
      <c r="B1440" s="1" t="s">
        <v>2173</v>
      </c>
      <c r="C1440" s="1" t="s">
        <v>5812</v>
      </c>
    </row>
    <row r="1441" spans="1:3" x14ac:dyDescent="0.25">
      <c r="A1441" s="1">
        <v>1019767</v>
      </c>
      <c r="B1441" s="1" t="s">
        <v>2167</v>
      </c>
      <c r="C1441" s="1" t="s">
        <v>5813</v>
      </c>
    </row>
    <row r="1442" spans="1:3" x14ac:dyDescent="0.25">
      <c r="A1442" s="1">
        <v>1019705</v>
      </c>
      <c r="B1442" s="1" t="s">
        <v>2153</v>
      </c>
      <c r="C1442" s="1" t="s">
        <v>5814</v>
      </c>
    </row>
    <row r="1443" spans="1:3" x14ac:dyDescent="0.25">
      <c r="A1443" s="1">
        <v>1019624</v>
      </c>
      <c r="B1443" s="1" t="s">
        <v>2141</v>
      </c>
      <c r="C1443" s="1" t="s">
        <v>5815</v>
      </c>
    </row>
    <row r="1444" spans="1:3" x14ac:dyDescent="0.25">
      <c r="A1444" s="1">
        <v>1019852</v>
      </c>
      <c r="B1444" s="1" t="s">
        <v>2181</v>
      </c>
      <c r="C1444" s="1" t="s">
        <v>5816</v>
      </c>
    </row>
    <row r="1445" spans="1:3" x14ac:dyDescent="0.25">
      <c r="A1445" s="1">
        <v>1020528</v>
      </c>
      <c r="B1445" s="1" t="s">
        <v>2288</v>
      </c>
      <c r="C1445" s="1" t="s">
        <v>5817</v>
      </c>
    </row>
    <row r="1446" spans="1:3" x14ac:dyDescent="0.25">
      <c r="A1446" s="1">
        <v>1029512</v>
      </c>
      <c r="B1446" s="1" t="s">
        <v>2947</v>
      </c>
      <c r="C1446" s="1" t="s">
        <v>5818</v>
      </c>
    </row>
    <row r="1447" spans="1:3" x14ac:dyDescent="0.25">
      <c r="A1447" s="1">
        <v>1026929</v>
      </c>
      <c r="B1447" s="1" t="s">
        <v>2815</v>
      </c>
      <c r="C1447" s="1" t="s">
        <v>5819</v>
      </c>
    </row>
    <row r="1448" spans="1:3" x14ac:dyDescent="0.25">
      <c r="A1448" s="1">
        <v>1029789</v>
      </c>
      <c r="B1448" s="1" t="s">
        <v>2997</v>
      </c>
      <c r="C1448" s="1" t="s">
        <v>5820</v>
      </c>
    </row>
    <row r="1449" spans="1:3" x14ac:dyDescent="0.25">
      <c r="A1449" s="1">
        <v>1029708</v>
      </c>
      <c r="B1449" s="1" t="s">
        <v>2983</v>
      </c>
      <c r="C1449" s="1" t="s">
        <v>5821</v>
      </c>
    </row>
    <row r="1450" spans="1:3" x14ac:dyDescent="0.25">
      <c r="A1450" s="1">
        <v>1014995</v>
      </c>
      <c r="B1450" s="1" t="s">
        <v>1583</v>
      </c>
      <c r="C1450" s="1" t="s">
        <v>5822</v>
      </c>
    </row>
    <row r="1451" spans="1:3" x14ac:dyDescent="0.25">
      <c r="A1451" s="1">
        <v>1006631</v>
      </c>
      <c r="B1451" s="1" t="s">
        <v>676</v>
      </c>
      <c r="C1451" s="1" t="s">
        <v>5823</v>
      </c>
    </row>
    <row r="1452" spans="1:3" x14ac:dyDescent="0.25">
      <c r="A1452" s="1">
        <v>1013979</v>
      </c>
      <c r="B1452" s="1" t="s">
        <v>4044</v>
      </c>
      <c r="C1452" s="1" t="s">
        <v>5824</v>
      </c>
    </row>
    <row r="1453" spans="1:3" x14ac:dyDescent="0.25">
      <c r="A1453" s="1">
        <v>1017294</v>
      </c>
      <c r="B1453" s="1" t="s">
        <v>1826</v>
      </c>
      <c r="C1453" s="1" t="s">
        <v>5825</v>
      </c>
    </row>
    <row r="1454" spans="1:3" x14ac:dyDescent="0.25">
      <c r="A1454" s="1">
        <v>1029639</v>
      </c>
      <c r="B1454" s="1" t="s">
        <v>2958</v>
      </c>
      <c r="C1454" s="1" t="s">
        <v>5826</v>
      </c>
    </row>
    <row r="1455" spans="1:3" x14ac:dyDescent="0.25">
      <c r="A1455" s="1">
        <v>1052125</v>
      </c>
      <c r="B1455" s="1" t="s">
        <v>3764</v>
      </c>
      <c r="C1455" s="1" t="s">
        <v>5827</v>
      </c>
    </row>
    <row r="1456" spans="1:3" x14ac:dyDescent="0.25">
      <c r="A1456" s="1">
        <v>1046085</v>
      </c>
      <c r="B1456" s="1" t="s">
        <v>3265</v>
      </c>
      <c r="C1456" s="1" t="s">
        <v>5828</v>
      </c>
    </row>
    <row r="1457" spans="1:3" x14ac:dyDescent="0.25">
      <c r="A1457" s="1">
        <v>1048958</v>
      </c>
      <c r="B1457" s="1" t="s">
        <v>3571</v>
      </c>
      <c r="C1457" s="1" t="s">
        <v>5829</v>
      </c>
    </row>
    <row r="1458" spans="1:3" x14ac:dyDescent="0.25">
      <c r="A1458" s="1">
        <v>1053622</v>
      </c>
      <c r="B1458" s="1" t="s">
        <v>3804</v>
      </c>
      <c r="C1458" s="1" t="s">
        <v>5830</v>
      </c>
    </row>
    <row r="1459" spans="1:3" x14ac:dyDescent="0.25">
      <c r="A1459" s="1">
        <v>1053613</v>
      </c>
      <c r="B1459" s="1" t="s">
        <v>3798</v>
      </c>
      <c r="C1459" s="1" t="s">
        <v>5831</v>
      </c>
    </row>
    <row r="1460" spans="1:3" x14ac:dyDescent="0.25">
      <c r="A1460" s="1">
        <v>1053917</v>
      </c>
      <c r="B1460" s="1" t="s">
        <v>3827</v>
      </c>
      <c r="C1460" s="1" t="s">
        <v>5832</v>
      </c>
    </row>
    <row r="1461" spans="1:3" x14ac:dyDescent="0.25">
      <c r="A1461" s="1">
        <v>1051818</v>
      </c>
      <c r="B1461" s="1" t="s">
        <v>3727</v>
      </c>
      <c r="C1461" s="1" t="s">
        <v>5833</v>
      </c>
    </row>
    <row r="1462" spans="1:3" x14ac:dyDescent="0.25">
      <c r="A1462" s="1">
        <v>1051857</v>
      </c>
      <c r="B1462" s="1" t="s">
        <v>3729</v>
      </c>
      <c r="C1462" s="1" t="s">
        <v>5834</v>
      </c>
    </row>
    <row r="1463" spans="1:3" x14ac:dyDescent="0.25">
      <c r="A1463" s="1">
        <v>1051858</v>
      </c>
      <c r="B1463" s="1" t="s">
        <v>3730</v>
      </c>
      <c r="C1463" s="1" t="s">
        <v>5835</v>
      </c>
    </row>
    <row r="1464" spans="1:3" x14ac:dyDescent="0.25">
      <c r="A1464" s="1">
        <v>1051949</v>
      </c>
      <c r="B1464" s="1" t="s">
        <v>3739</v>
      </c>
      <c r="C1464" s="1" t="s">
        <v>5836</v>
      </c>
    </row>
    <row r="1465" spans="1:3" x14ac:dyDescent="0.25">
      <c r="A1465" s="1">
        <v>1051965</v>
      </c>
      <c r="B1465" s="1" t="s">
        <v>3742</v>
      </c>
      <c r="C1465" s="1" t="s">
        <v>5837</v>
      </c>
    </row>
    <row r="1466" spans="1:3" x14ac:dyDescent="0.25">
      <c r="A1466" s="1">
        <v>1052211</v>
      </c>
      <c r="B1466" s="1" t="s">
        <v>3770</v>
      </c>
      <c r="C1466" s="1" t="s">
        <v>5838</v>
      </c>
    </row>
    <row r="1467" spans="1:3" x14ac:dyDescent="0.25">
      <c r="A1467" s="1">
        <v>1048754</v>
      </c>
      <c r="B1467" s="1" t="s">
        <v>3529</v>
      </c>
      <c r="C1467" s="1" t="s">
        <v>5839</v>
      </c>
    </row>
    <row r="1468" spans="1:3" x14ac:dyDescent="0.25">
      <c r="A1468" s="1">
        <v>1020006</v>
      </c>
      <c r="B1468" s="1" t="s">
        <v>2198</v>
      </c>
      <c r="C1468" s="1" t="s">
        <v>5840</v>
      </c>
    </row>
    <row r="1469" spans="1:3" x14ac:dyDescent="0.25">
      <c r="A1469" s="1">
        <v>1048894</v>
      </c>
      <c r="B1469" s="1" t="s">
        <v>4321</v>
      </c>
      <c r="C1469" s="1" t="s">
        <v>5841</v>
      </c>
    </row>
    <row r="1470" spans="1:3" x14ac:dyDescent="0.25">
      <c r="A1470" s="1">
        <v>1018807</v>
      </c>
      <c r="B1470" s="1" t="s">
        <v>4127</v>
      </c>
      <c r="C1470" s="1" t="s">
        <v>5842</v>
      </c>
    </row>
    <row r="1471" spans="1:3" x14ac:dyDescent="0.25">
      <c r="A1471" s="1">
        <v>1020743</v>
      </c>
      <c r="B1471" s="1" t="s">
        <v>2322</v>
      </c>
      <c r="C1471" s="1" t="s">
        <v>5843</v>
      </c>
    </row>
    <row r="1472" spans="1:3" x14ac:dyDescent="0.25">
      <c r="A1472" s="1">
        <v>1025841</v>
      </c>
      <c r="B1472" s="1" t="s">
        <v>4207</v>
      </c>
      <c r="C1472" s="1" t="s">
        <v>5844</v>
      </c>
    </row>
    <row r="1473" spans="1:3" x14ac:dyDescent="0.25">
      <c r="A1473" s="1">
        <v>1013135</v>
      </c>
      <c r="B1473" s="1" t="s">
        <v>4031</v>
      </c>
      <c r="C1473" s="1" t="s">
        <v>5845</v>
      </c>
    </row>
    <row r="1474" spans="1:3" x14ac:dyDescent="0.25">
      <c r="A1474" s="1">
        <v>1009219</v>
      </c>
      <c r="B1474" s="1" t="s">
        <v>943</v>
      </c>
      <c r="C1474" s="1" t="s">
        <v>5846</v>
      </c>
    </row>
    <row r="1475" spans="1:3" x14ac:dyDescent="0.25">
      <c r="A1475" s="1">
        <v>1003488</v>
      </c>
      <c r="B1475" s="1" t="s">
        <v>282</v>
      </c>
      <c r="C1475" s="1" t="s">
        <v>5847</v>
      </c>
    </row>
    <row r="1476" spans="1:3" x14ac:dyDescent="0.25">
      <c r="A1476" s="1">
        <v>1009935</v>
      </c>
      <c r="B1476" s="1" t="s">
        <v>1014</v>
      </c>
      <c r="C1476" s="1" t="s">
        <v>5848</v>
      </c>
    </row>
    <row r="1477" spans="1:3" x14ac:dyDescent="0.25">
      <c r="A1477" s="1">
        <v>1008767</v>
      </c>
      <c r="B1477" s="1" t="s">
        <v>888</v>
      </c>
      <c r="C1477" s="1" t="s">
        <v>5849</v>
      </c>
    </row>
    <row r="1478" spans="1:3" x14ac:dyDescent="0.25">
      <c r="A1478" s="1">
        <v>1025995</v>
      </c>
      <c r="B1478" s="1" t="s">
        <v>2657</v>
      </c>
      <c r="C1478" s="1" t="s">
        <v>5850</v>
      </c>
    </row>
    <row r="1479" spans="1:3" x14ac:dyDescent="0.25">
      <c r="A1479" s="1">
        <v>1029280</v>
      </c>
      <c r="B1479" s="1" t="s">
        <v>2890</v>
      </c>
      <c r="C1479" s="1" t="s">
        <v>5851</v>
      </c>
    </row>
    <row r="1480" spans="1:3" x14ac:dyDescent="0.25">
      <c r="A1480" s="1">
        <v>1029278</v>
      </c>
      <c r="B1480" s="1" t="s">
        <v>2887</v>
      </c>
      <c r="C1480" s="1" t="s">
        <v>5852</v>
      </c>
    </row>
    <row r="1481" spans="1:3" x14ac:dyDescent="0.25">
      <c r="A1481" s="1">
        <v>1045753</v>
      </c>
      <c r="B1481" s="1" t="s">
        <v>3192</v>
      </c>
      <c r="C1481" s="1" t="s">
        <v>5853</v>
      </c>
    </row>
    <row r="1482" spans="1:3" x14ac:dyDescent="0.25">
      <c r="A1482" s="1">
        <v>1029681</v>
      </c>
      <c r="B1482" s="1" t="s">
        <v>2971</v>
      </c>
      <c r="C1482" s="1" t="s">
        <v>5854</v>
      </c>
    </row>
    <row r="1483" spans="1:3" x14ac:dyDescent="0.25">
      <c r="A1483" s="1">
        <v>1046661</v>
      </c>
      <c r="B1483" s="1" t="s">
        <v>4282</v>
      </c>
      <c r="C1483" s="1" t="s">
        <v>5855</v>
      </c>
    </row>
    <row r="1484" spans="1:3" x14ac:dyDescent="0.25">
      <c r="A1484" s="1">
        <v>1011314</v>
      </c>
      <c r="B1484" s="1" t="s">
        <v>1171</v>
      </c>
      <c r="C1484" s="1" t="s">
        <v>5856</v>
      </c>
    </row>
    <row r="1485" spans="1:3" x14ac:dyDescent="0.25">
      <c r="A1485" s="1">
        <v>1016535</v>
      </c>
      <c r="B1485" s="1" t="s">
        <v>1750</v>
      </c>
      <c r="C1485" s="1" t="s">
        <v>5857</v>
      </c>
    </row>
    <row r="1486" spans="1:3" x14ac:dyDescent="0.25">
      <c r="A1486" s="1">
        <v>1029692</v>
      </c>
      <c r="B1486" s="1" t="s">
        <v>2977</v>
      </c>
      <c r="C1486" s="1" t="s">
        <v>5858</v>
      </c>
    </row>
    <row r="1487" spans="1:3" x14ac:dyDescent="0.25">
      <c r="A1487" s="1">
        <v>1014861</v>
      </c>
      <c r="B1487" s="1" t="s">
        <v>1566</v>
      </c>
      <c r="C1487" s="1" t="s">
        <v>5859</v>
      </c>
    </row>
    <row r="1488" spans="1:3" x14ac:dyDescent="0.25">
      <c r="A1488" s="1">
        <v>1011492</v>
      </c>
      <c r="B1488" s="1" t="s">
        <v>1197</v>
      </c>
      <c r="C1488" s="1" t="s">
        <v>5860</v>
      </c>
    </row>
    <row r="1489" spans="1:3" x14ac:dyDescent="0.25">
      <c r="A1489" s="1">
        <v>1046227</v>
      </c>
      <c r="B1489" s="1" t="s">
        <v>3303</v>
      </c>
      <c r="C1489" s="1" t="s">
        <v>5861</v>
      </c>
    </row>
    <row r="1490" spans="1:3" x14ac:dyDescent="0.25">
      <c r="A1490" s="1">
        <v>1019865</v>
      </c>
      <c r="B1490" s="1" t="s">
        <v>4147</v>
      </c>
      <c r="C1490" s="1" t="s">
        <v>5862</v>
      </c>
    </row>
    <row r="1491" spans="1:3" x14ac:dyDescent="0.25">
      <c r="A1491" s="1">
        <v>1012388</v>
      </c>
      <c r="B1491" s="1" t="s">
        <v>1296</v>
      </c>
      <c r="C1491" s="1" t="s">
        <v>5863</v>
      </c>
    </row>
    <row r="1492" spans="1:3" x14ac:dyDescent="0.25">
      <c r="A1492" s="1">
        <v>1013349</v>
      </c>
      <c r="B1492" s="1" t="s">
        <v>1396</v>
      </c>
      <c r="C1492" s="1" t="s">
        <v>5864</v>
      </c>
    </row>
    <row r="1493" spans="1:3" x14ac:dyDescent="0.25">
      <c r="A1493" s="1">
        <v>1017154</v>
      </c>
      <c r="B1493" s="1" t="s">
        <v>1812</v>
      </c>
      <c r="C1493" s="1" t="s">
        <v>5865</v>
      </c>
    </row>
    <row r="1494" spans="1:3" x14ac:dyDescent="0.25">
      <c r="A1494" s="1">
        <v>1004683</v>
      </c>
      <c r="B1494" s="1" t="s">
        <v>412</v>
      </c>
      <c r="C1494" s="1" t="s">
        <v>5866</v>
      </c>
    </row>
    <row r="1495" spans="1:3" x14ac:dyDescent="0.25">
      <c r="A1495" s="1">
        <v>1004230</v>
      </c>
      <c r="B1495" s="1" t="s">
        <v>355</v>
      </c>
      <c r="C1495" s="1" t="s">
        <v>5867</v>
      </c>
    </row>
    <row r="1496" spans="1:3" x14ac:dyDescent="0.25">
      <c r="A1496" s="1">
        <v>1011666</v>
      </c>
      <c r="B1496" s="1" t="s">
        <v>1224</v>
      </c>
      <c r="C1496" s="1" t="s">
        <v>5868</v>
      </c>
    </row>
    <row r="1497" spans="1:3" x14ac:dyDescent="0.25">
      <c r="A1497" s="1">
        <v>1018728</v>
      </c>
      <c r="B1497" s="1" t="s">
        <v>2007</v>
      </c>
      <c r="C1497" s="1" t="s">
        <v>5869</v>
      </c>
    </row>
    <row r="1498" spans="1:3" x14ac:dyDescent="0.25">
      <c r="A1498" s="1">
        <v>1000579</v>
      </c>
      <c r="B1498" s="1" t="s">
        <v>61</v>
      </c>
      <c r="C1498" s="1" t="s">
        <v>5870</v>
      </c>
    </row>
    <row r="1499" spans="1:3" x14ac:dyDescent="0.25">
      <c r="A1499" s="1">
        <v>1051747</v>
      </c>
      <c r="B1499" s="1" t="s">
        <v>3716</v>
      </c>
      <c r="C1499" s="1" t="s">
        <v>5871</v>
      </c>
    </row>
    <row r="1500" spans="1:3" x14ac:dyDescent="0.25">
      <c r="A1500" s="1">
        <v>1014701</v>
      </c>
      <c r="B1500" s="1" t="s">
        <v>1547</v>
      </c>
      <c r="C1500" s="1" t="s">
        <v>5872</v>
      </c>
    </row>
    <row r="1501" spans="1:3" x14ac:dyDescent="0.25">
      <c r="A1501" s="1">
        <v>1003200</v>
      </c>
      <c r="B1501" s="1" t="s">
        <v>251</v>
      </c>
      <c r="C1501" s="1" t="s">
        <v>5873</v>
      </c>
    </row>
    <row r="1502" spans="1:3" x14ac:dyDescent="0.25">
      <c r="A1502" s="1">
        <v>1014862</v>
      </c>
      <c r="B1502" s="1" t="s">
        <v>1567</v>
      </c>
      <c r="C1502" s="1" t="s">
        <v>5874</v>
      </c>
    </row>
    <row r="1503" spans="1:3" x14ac:dyDescent="0.25">
      <c r="A1503" s="1">
        <v>1013166</v>
      </c>
      <c r="B1503" s="1" t="s">
        <v>1375</v>
      </c>
      <c r="C1503" s="1" t="s">
        <v>5875</v>
      </c>
    </row>
    <row r="1504" spans="1:3" x14ac:dyDescent="0.25">
      <c r="A1504" s="1">
        <v>1008894</v>
      </c>
      <c r="B1504" s="1" t="s">
        <v>903</v>
      </c>
      <c r="C1504" s="1" t="s">
        <v>5876</v>
      </c>
    </row>
    <row r="1505" spans="1:3" x14ac:dyDescent="0.25">
      <c r="A1505" s="1">
        <v>1024619</v>
      </c>
      <c r="B1505" s="1" t="s">
        <v>2436</v>
      </c>
      <c r="C1505" s="1" t="s">
        <v>5877</v>
      </c>
    </row>
    <row r="1506" spans="1:3" x14ac:dyDescent="0.25">
      <c r="A1506" s="1">
        <v>1006387</v>
      </c>
      <c r="B1506" s="1" t="s">
        <v>641</v>
      </c>
      <c r="C1506" s="1" t="s">
        <v>5878</v>
      </c>
    </row>
    <row r="1507" spans="1:3" x14ac:dyDescent="0.25">
      <c r="A1507" s="1">
        <v>1018613</v>
      </c>
      <c r="B1507" s="1" t="s">
        <v>1995</v>
      </c>
      <c r="C1507" s="1" t="s">
        <v>5879</v>
      </c>
    </row>
    <row r="1508" spans="1:3" x14ac:dyDescent="0.25">
      <c r="A1508" s="1">
        <v>1007477</v>
      </c>
      <c r="B1508" s="1" t="s">
        <v>472</v>
      </c>
      <c r="C1508" s="1" t="s">
        <v>5880</v>
      </c>
    </row>
    <row r="1509" spans="1:3" x14ac:dyDescent="0.25">
      <c r="A1509" s="1">
        <v>1025146</v>
      </c>
      <c r="B1509" s="1" t="s">
        <v>2510</v>
      </c>
      <c r="C1509" s="1" t="s">
        <v>5881</v>
      </c>
    </row>
    <row r="1510" spans="1:3" x14ac:dyDescent="0.25">
      <c r="A1510" s="1">
        <v>1018713</v>
      </c>
      <c r="B1510" s="1" t="s">
        <v>2004</v>
      </c>
      <c r="C1510" s="1" t="s">
        <v>5882</v>
      </c>
    </row>
    <row r="1511" spans="1:3" x14ac:dyDescent="0.25">
      <c r="A1511" s="1">
        <v>1006134</v>
      </c>
      <c r="B1511" s="1" t="s">
        <v>614</v>
      </c>
      <c r="C1511" s="1" t="s">
        <v>5883</v>
      </c>
    </row>
    <row r="1512" spans="1:3" x14ac:dyDescent="0.25">
      <c r="A1512" s="1">
        <v>1000758</v>
      </c>
      <c r="B1512" s="1" t="s">
        <v>70</v>
      </c>
      <c r="C1512" s="1" t="s">
        <v>5884</v>
      </c>
    </row>
    <row r="1513" spans="1:3" x14ac:dyDescent="0.25">
      <c r="A1513" s="1">
        <v>1053709</v>
      </c>
      <c r="B1513" s="1" t="s">
        <v>3814</v>
      </c>
      <c r="C1513" s="1" t="s">
        <v>5885</v>
      </c>
    </row>
    <row r="1514" spans="1:3" x14ac:dyDescent="0.25">
      <c r="A1514" s="1">
        <v>1025442</v>
      </c>
      <c r="B1514" s="1" t="s">
        <v>2570</v>
      </c>
      <c r="C1514" s="1" t="s">
        <v>5886</v>
      </c>
    </row>
    <row r="1515" spans="1:3" x14ac:dyDescent="0.25">
      <c r="A1515" s="1">
        <v>1005824</v>
      </c>
      <c r="B1515" s="1" t="s">
        <v>566</v>
      </c>
      <c r="C1515" s="1" t="s">
        <v>5887</v>
      </c>
    </row>
    <row r="1516" spans="1:3" x14ac:dyDescent="0.25">
      <c r="A1516" s="1">
        <v>1015436</v>
      </c>
      <c r="B1516" s="1" t="s">
        <v>1649</v>
      </c>
      <c r="C1516" s="1" t="s">
        <v>5888</v>
      </c>
    </row>
    <row r="1517" spans="1:3" x14ac:dyDescent="0.25">
      <c r="A1517" s="1">
        <v>1004645</v>
      </c>
      <c r="B1517" s="1" t="s">
        <v>5889</v>
      </c>
      <c r="C1517" s="1" t="s">
        <v>5890</v>
      </c>
    </row>
    <row r="1518" spans="1:3" x14ac:dyDescent="0.25">
      <c r="A1518" s="1">
        <v>1010415</v>
      </c>
      <c r="B1518" s="1" t="s">
        <v>1061</v>
      </c>
      <c r="C1518" s="1" t="s">
        <v>5891</v>
      </c>
    </row>
    <row r="1519" spans="1:3" x14ac:dyDescent="0.25">
      <c r="A1519" s="1">
        <v>1018130</v>
      </c>
      <c r="B1519" s="1" t="s">
        <v>1942</v>
      </c>
      <c r="C1519" s="1" t="s">
        <v>5892</v>
      </c>
    </row>
    <row r="1520" spans="1:3" x14ac:dyDescent="0.25">
      <c r="A1520" s="1">
        <v>1021095</v>
      </c>
      <c r="B1520" s="1" t="s">
        <v>2370</v>
      </c>
      <c r="C1520" s="1" t="s">
        <v>5893</v>
      </c>
    </row>
    <row r="1521" spans="1:3" x14ac:dyDescent="0.25">
      <c r="A1521" s="1">
        <v>1019778</v>
      </c>
      <c r="B1521" s="1" t="s">
        <v>2168</v>
      </c>
      <c r="C1521" s="1" t="s">
        <v>5894</v>
      </c>
    </row>
    <row r="1522" spans="1:3" x14ac:dyDescent="0.25">
      <c r="A1522" s="1">
        <v>1015156</v>
      </c>
      <c r="B1522" s="1" t="s">
        <v>1612</v>
      </c>
      <c r="C1522" s="1" t="s">
        <v>5895</v>
      </c>
    </row>
    <row r="1523" spans="1:3" x14ac:dyDescent="0.25">
      <c r="A1523" s="1">
        <v>1019326</v>
      </c>
      <c r="B1523" s="1" t="s">
        <v>2084</v>
      </c>
      <c r="C1523" s="1" t="s">
        <v>5896</v>
      </c>
    </row>
    <row r="1524" spans="1:3" x14ac:dyDescent="0.25">
      <c r="A1524" s="1">
        <v>1005267</v>
      </c>
      <c r="B1524" s="1" t="s">
        <v>482</v>
      </c>
      <c r="C1524" s="1" t="s">
        <v>5897</v>
      </c>
    </row>
    <row r="1525" spans="1:3" x14ac:dyDescent="0.25">
      <c r="A1525" s="1">
        <v>1026808</v>
      </c>
      <c r="B1525" s="1" t="s">
        <v>2786</v>
      </c>
      <c r="C1525" s="1" t="s">
        <v>5898</v>
      </c>
    </row>
    <row r="1526" spans="1:3" x14ac:dyDescent="0.25">
      <c r="A1526" s="1">
        <v>1015157</v>
      </c>
      <c r="B1526" s="1" t="s">
        <v>1613</v>
      </c>
      <c r="C1526" s="1" t="s">
        <v>5899</v>
      </c>
    </row>
    <row r="1527" spans="1:3" x14ac:dyDescent="0.25">
      <c r="A1527" s="1">
        <v>1002944</v>
      </c>
      <c r="B1527" s="1" t="s">
        <v>237</v>
      </c>
      <c r="C1527" s="1" t="s">
        <v>5900</v>
      </c>
    </row>
    <row r="1528" spans="1:3" x14ac:dyDescent="0.25">
      <c r="A1528" s="1">
        <v>1004638</v>
      </c>
      <c r="B1528" s="1" t="s">
        <v>401</v>
      </c>
      <c r="C1528" s="1" t="s">
        <v>5901</v>
      </c>
    </row>
    <row r="1529" spans="1:3" x14ac:dyDescent="0.25">
      <c r="A1529" s="1">
        <v>1012511</v>
      </c>
      <c r="B1529" s="1" t="s">
        <v>5902</v>
      </c>
      <c r="C1529" s="1" t="s">
        <v>5903</v>
      </c>
    </row>
    <row r="1530" spans="1:3" x14ac:dyDescent="0.25">
      <c r="A1530" s="1">
        <v>1024356</v>
      </c>
      <c r="B1530" s="1" t="s">
        <v>2402</v>
      </c>
      <c r="C1530" s="1" t="s">
        <v>5904</v>
      </c>
    </row>
    <row r="1531" spans="1:3" x14ac:dyDescent="0.25">
      <c r="A1531" s="1">
        <v>1018228</v>
      </c>
      <c r="B1531" s="1" t="s">
        <v>4110</v>
      </c>
      <c r="C1531" s="1" t="s">
        <v>5905</v>
      </c>
    </row>
    <row r="1532" spans="1:3" x14ac:dyDescent="0.25">
      <c r="A1532" s="1">
        <v>1001012</v>
      </c>
      <c r="B1532" s="1" t="s">
        <v>95</v>
      </c>
      <c r="C1532" s="1" t="s">
        <v>5906</v>
      </c>
    </row>
    <row r="1533" spans="1:3" x14ac:dyDescent="0.25">
      <c r="A1533" s="1">
        <v>1011058</v>
      </c>
      <c r="B1533" s="1" t="s">
        <v>1138</v>
      </c>
      <c r="C1533" s="1" t="s">
        <v>5907</v>
      </c>
    </row>
    <row r="1534" spans="1:3" x14ac:dyDescent="0.25">
      <c r="A1534" s="1">
        <v>1008980</v>
      </c>
      <c r="B1534" s="1" t="s">
        <v>918</v>
      </c>
      <c r="C1534" s="1" t="s">
        <v>5908</v>
      </c>
    </row>
    <row r="1535" spans="1:3" x14ac:dyDescent="0.25">
      <c r="A1535" s="1">
        <v>1010746</v>
      </c>
      <c r="B1535" s="1" t="s">
        <v>1097</v>
      </c>
      <c r="C1535" s="1" t="s">
        <v>5909</v>
      </c>
    </row>
    <row r="1536" spans="1:3" x14ac:dyDescent="0.25">
      <c r="A1536" s="1">
        <v>1007519</v>
      </c>
      <c r="B1536" s="1" t="s">
        <v>763</v>
      </c>
      <c r="C1536" s="1" t="s">
        <v>5910</v>
      </c>
    </row>
    <row r="1537" spans="1:3" x14ac:dyDescent="0.25">
      <c r="A1537" s="1">
        <v>1010505</v>
      </c>
      <c r="B1537" s="1" t="s">
        <v>1069</v>
      </c>
      <c r="C1537" s="1" t="s">
        <v>5911</v>
      </c>
    </row>
    <row r="1538" spans="1:3" x14ac:dyDescent="0.25">
      <c r="A1538" s="1">
        <v>1010992</v>
      </c>
      <c r="B1538" s="1" t="s">
        <v>1133</v>
      </c>
      <c r="C1538" s="1" t="s">
        <v>5912</v>
      </c>
    </row>
    <row r="1539" spans="1:3" x14ac:dyDescent="0.25">
      <c r="A1539" s="1">
        <v>1001712</v>
      </c>
      <c r="B1539" s="1" t="s">
        <v>169</v>
      </c>
      <c r="C1539" s="1" t="s">
        <v>5913</v>
      </c>
    </row>
    <row r="1540" spans="1:3" x14ac:dyDescent="0.25">
      <c r="A1540" s="1">
        <v>1001709</v>
      </c>
      <c r="B1540" s="1" t="s">
        <v>168</v>
      </c>
      <c r="C1540" s="1" t="s">
        <v>5914</v>
      </c>
    </row>
    <row r="1541" spans="1:3" x14ac:dyDescent="0.25">
      <c r="A1541" s="1">
        <v>1008239</v>
      </c>
      <c r="B1541" s="1" t="s">
        <v>837</v>
      </c>
      <c r="C1541" s="1" t="s">
        <v>5915</v>
      </c>
    </row>
    <row r="1542" spans="1:3" x14ac:dyDescent="0.25">
      <c r="A1542" s="1">
        <v>1015718</v>
      </c>
      <c r="B1542" s="1" t="s">
        <v>1681</v>
      </c>
      <c r="C1542" s="1" t="s">
        <v>5916</v>
      </c>
    </row>
    <row r="1543" spans="1:3" x14ac:dyDescent="0.25">
      <c r="A1543" s="1">
        <v>1020160</v>
      </c>
      <c r="B1543" s="1" t="s">
        <v>2230</v>
      </c>
      <c r="C1543" s="1" t="s">
        <v>5917</v>
      </c>
    </row>
    <row r="1544" spans="1:3" x14ac:dyDescent="0.25">
      <c r="A1544" s="1">
        <v>1017791</v>
      </c>
      <c r="B1544" s="1" t="s">
        <v>1893</v>
      </c>
      <c r="C1544" s="1" t="s">
        <v>5918</v>
      </c>
    </row>
    <row r="1545" spans="1:3" x14ac:dyDescent="0.25">
      <c r="A1545" s="1">
        <v>1006471</v>
      </c>
      <c r="B1545" s="1" t="s">
        <v>652</v>
      </c>
      <c r="C1545" s="1" t="s">
        <v>5919</v>
      </c>
    </row>
    <row r="1546" spans="1:3" x14ac:dyDescent="0.25">
      <c r="A1546" s="1">
        <v>1008497</v>
      </c>
      <c r="B1546" s="1" t="s">
        <v>866</v>
      </c>
      <c r="C1546" s="1" t="s">
        <v>5920</v>
      </c>
    </row>
    <row r="1547" spans="1:3" x14ac:dyDescent="0.25">
      <c r="A1547" s="1">
        <v>1025530</v>
      </c>
      <c r="B1547" s="1" t="s">
        <v>2580</v>
      </c>
      <c r="C1547" s="1" t="s">
        <v>5921</v>
      </c>
    </row>
    <row r="1548" spans="1:3" x14ac:dyDescent="0.25">
      <c r="A1548" s="1">
        <v>1029390</v>
      </c>
      <c r="B1548" s="1" t="s">
        <v>2926</v>
      </c>
      <c r="C1548" s="1" t="s">
        <v>5922</v>
      </c>
    </row>
    <row r="1549" spans="1:3" x14ac:dyDescent="0.25">
      <c r="A1549" s="1">
        <v>1007979</v>
      </c>
      <c r="B1549" s="1" t="s">
        <v>815</v>
      </c>
      <c r="C1549" s="1" t="s">
        <v>5923</v>
      </c>
    </row>
    <row r="1550" spans="1:3" x14ac:dyDescent="0.25">
      <c r="A1550" s="1">
        <v>1008942</v>
      </c>
      <c r="B1550" s="1" t="s">
        <v>912</v>
      </c>
      <c r="C1550" s="1" t="s">
        <v>5924</v>
      </c>
    </row>
    <row r="1551" spans="1:3" x14ac:dyDescent="0.25">
      <c r="A1551" s="1">
        <v>1008148</v>
      </c>
      <c r="B1551" s="1" t="s">
        <v>826</v>
      </c>
      <c r="C1551" s="1" t="s">
        <v>5925</v>
      </c>
    </row>
    <row r="1552" spans="1:3" x14ac:dyDescent="0.25">
      <c r="A1552" s="1">
        <v>1001380</v>
      </c>
      <c r="B1552" s="1" t="s">
        <v>133</v>
      </c>
      <c r="C1552" s="1" t="s">
        <v>5926</v>
      </c>
    </row>
    <row r="1553" spans="1:3" x14ac:dyDescent="0.25">
      <c r="A1553" s="1">
        <v>1008300</v>
      </c>
      <c r="B1553" s="1" t="s">
        <v>851</v>
      </c>
      <c r="C1553" s="1" t="s">
        <v>5927</v>
      </c>
    </row>
    <row r="1554" spans="1:3" x14ac:dyDescent="0.25">
      <c r="A1554" s="1">
        <v>1048931</v>
      </c>
      <c r="B1554" s="1" t="s">
        <v>3564</v>
      </c>
      <c r="C1554" s="1" t="s">
        <v>5928</v>
      </c>
    </row>
    <row r="1555" spans="1:3" x14ac:dyDescent="0.25">
      <c r="A1555" s="1">
        <v>1016716</v>
      </c>
      <c r="B1555" s="1" t="s">
        <v>1764</v>
      </c>
      <c r="C1555" s="1" t="s">
        <v>5929</v>
      </c>
    </row>
    <row r="1556" spans="1:3" x14ac:dyDescent="0.25">
      <c r="A1556" s="1">
        <v>1025806</v>
      </c>
      <c r="B1556" s="1" t="s">
        <v>2622</v>
      </c>
      <c r="C1556" s="1" t="s">
        <v>5930</v>
      </c>
    </row>
    <row r="1557" spans="1:3" x14ac:dyDescent="0.25">
      <c r="A1557" s="1">
        <v>1013840</v>
      </c>
      <c r="B1557" s="1" t="s">
        <v>1465</v>
      </c>
      <c r="C1557" s="1" t="s">
        <v>5931</v>
      </c>
    </row>
    <row r="1558" spans="1:3" x14ac:dyDescent="0.25">
      <c r="A1558" s="1">
        <v>1019159</v>
      </c>
      <c r="B1558" s="1" t="s">
        <v>2057</v>
      </c>
      <c r="C1558" s="1" t="s">
        <v>5932</v>
      </c>
    </row>
    <row r="1559" spans="1:3" x14ac:dyDescent="0.25">
      <c r="A1559" s="1">
        <v>1010757</v>
      </c>
      <c r="B1559" s="1" t="s">
        <v>1098</v>
      </c>
      <c r="C1559" s="1" t="s">
        <v>5933</v>
      </c>
    </row>
    <row r="1560" spans="1:3" x14ac:dyDescent="0.25">
      <c r="A1560" s="1">
        <v>1001359</v>
      </c>
      <c r="B1560" s="1" t="s">
        <v>130</v>
      </c>
      <c r="C1560" s="1" t="s">
        <v>5934</v>
      </c>
    </row>
    <row r="1561" spans="1:3" x14ac:dyDescent="0.25">
      <c r="A1561" s="1">
        <v>1015406</v>
      </c>
      <c r="B1561" s="1" t="s">
        <v>1647</v>
      </c>
      <c r="C1561" s="1" t="s">
        <v>5935</v>
      </c>
    </row>
    <row r="1562" spans="1:3" x14ac:dyDescent="0.25">
      <c r="A1562" s="1">
        <v>1015405</v>
      </c>
      <c r="B1562" s="1" t="s">
        <v>1646</v>
      </c>
      <c r="C1562" s="1" t="s">
        <v>5936</v>
      </c>
    </row>
    <row r="1563" spans="1:3" x14ac:dyDescent="0.25">
      <c r="A1563" s="1">
        <v>1006291</v>
      </c>
      <c r="B1563" s="1" t="s">
        <v>631</v>
      </c>
      <c r="C1563" s="1" t="s">
        <v>5937</v>
      </c>
    </row>
    <row r="1564" spans="1:3" x14ac:dyDescent="0.25">
      <c r="A1564" s="1">
        <v>1017793</v>
      </c>
      <c r="B1564" s="1" t="s">
        <v>1894</v>
      </c>
      <c r="C1564" s="1" t="s">
        <v>5938</v>
      </c>
    </row>
    <row r="1565" spans="1:3" x14ac:dyDescent="0.25">
      <c r="A1565" s="1">
        <v>1017414</v>
      </c>
      <c r="B1565" s="1" t="s">
        <v>1839</v>
      </c>
      <c r="C1565" s="1" t="s">
        <v>5939</v>
      </c>
    </row>
    <row r="1566" spans="1:3" x14ac:dyDescent="0.25">
      <c r="A1566" s="1">
        <v>1014257</v>
      </c>
      <c r="B1566" s="1" t="s">
        <v>1507</v>
      </c>
      <c r="C1566" s="1" t="s">
        <v>5940</v>
      </c>
    </row>
    <row r="1567" spans="1:3" x14ac:dyDescent="0.25">
      <c r="A1567" s="1">
        <v>1008147</v>
      </c>
      <c r="B1567" s="1" t="s">
        <v>825</v>
      </c>
      <c r="C1567" s="1" t="s">
        <v>5941</v>
      </c>
    </row>
    <row r="1568" spans="1:3" x14ac:dyDescent="0.25">
      <c r="A1568" s="1">
        <v>1001421</v>
      </c>
      <c r="B1568" s="1" t="s">
        <v>137</v>
      </c>
      <c r="C1568" s="1" t="s">
        <v>5942</v>
      </c>
    </row>
    <row r="1569" spans="1:3" x14ac:dyDescent="0.25">
      <c r="A1569" s="1">
        <v>1001274</v>
      </c>
      <c r="B1569" s="1" t="s">
        <v>117</v>
      </c>
      <c r="C1569" s="1" t="s">
        <v>5943</v>
      </c>
    </row>
    <row r="1570" spans="1:3" x14ac:dyDescent="0.25">
      <c r="A1570" s="1">
        <v>1004338</v>
      </c>
      <c r="B1570" s="1" t="s">
        <v>371</v>
      </c>
      <c r="C1570" s="1" t="s">
        <v>5944</v>
      </c>
    </row>
    <row r="1571" spans="1:3" x14ac:dyDescent="0.25">
      <c r="A1571" s="1">
        <v>1001278</v>
      </c>
      <c r="B1571" s="1" t="s">
        <v>120</v>
      </c>
      <c r="C1571" s="1" t="s">
        <v>5945</v>
      </c>
    </row>
    <row r="1572" spans="1:3" x14ac:dyDescent="0.25">
      <c r="A1572" s="1">
        <v>1026318</v>
      </c>
      <c r="B1572" s="1" t="s">
        <v>2703</v>
      </c>
      <c r="C1572" s="1" t="s">
        <v>5946</v>
      </c>
    </row>
    <row r="1573" spans="1:3" x14ac:dyDescent="0.25">
      <c r="A1573" s="1">
        <v>1046847</v>
      </c>
      <c r="B1573" s="1" t="s">
        <v>3395</v>
      </c>
      <c r="C1573" s="1" t="s">
        <v>5947</v>
      </c>
    </row>
    <row r="1574" spans="1:3" x14ac:dyDescent="0.25">
      <c r="A1574" s="1">
        <v>1006375</v>
      </c>
      <c r="B1574" s="1" t="s">
        <v>186</v>
      </c>
      <c r="C1574" s="1" t="s">
        <v>5948</v>
      </c>
    </row>
    <row r="1575" spans="1:3" x14ac:dyDescent="0.25">
      <c r="A1575" s="1">
        <v>1018806</v>
      </c>
      <c r="B1575" s="1" t="s">
        <v>2019</v>
      </c>
      <c r="C1575" s="1" t="s">
        <v>5949</v>
      </c>
    </row>
    <row r="1576" spans="1:3" x14ac:dyDescent="0.25">
      <c r="A1576" s="1">
        <v>1003954</v>
      </c>
      <c r="B1576" s="1" t="s">
        <v>3873</v>
      </c>
      <c r="C1576" s="1" t="s">
        <v>5950</v>
      </c>
    </row>
    <row r="1577" spans="1:3" x14ac:dyDescent="0.25">
      <c r="A1577" s="1">
        <v>1001568</v>
      </c>
      <c r="B1577" s="1" t="s">
        <v>162</v>
      </c>
      <c r="C1577" s="1" t="s">
        <v>5951</v>
      </c>
    </row>
    <row r="1578" spans="1:3" x14ac:dyDescent="0.25">
      <c r="A1578" s="1">
        <v>1004672</v>
      </c>
      <c r="B1578" s="1" t="s">
        <v>409</v>
      </c>
      <c r="C1578" s="1" t="s">
        <v>5952</v>
      </c>
    </row>
    <row r="1579" spans="1:3" x14ac:dyDescent="0.25">
      <c r="A1579" s="1">
        <v>1007541</v>
      </c>
      <c r="B1579" s="1" t="s">
        <v>765</v>
      </c>
      <c r="C1579" s="1" t="s">
        <v>5953</v>
      </c>
    </row>
    <row r="1580" spans="1:3" x14ac:dyDescent="0.25">
      <c r="A1580" s="1">
        <v>1045757</v>
      </c>
      <c r="B1580" s="1" t="s">
        <v>3194</v>
      </c>
      <c r="C1580" s="1" t="s">
        <v>5954</v>
      </c>
    </row>
    <row r="1581" spans="1:3" x14ac:dyDescent="0.25">
      <c r="A1581" s="1">
        <v>1014812</v>
      </c>
      <c r="B1581" s="1" t="s">
        <v>5955</v>
      </c>
      <c r="C1581" s="1" t="s">
        <v>5956</v>
      </c>
    </row>
    <row r="1582" spans="1:3" x14ac:dyDescent="0.25">
      <c r="A1582" s="1">
        <v>1029356</v>
      </c>
      <c r="B1582" s="1" t="s">
        <v>2917</v>
      </c>
      <c r="C1582" s="1" t="s">
        <v>5957</v>
      </c>
    </row>
    <row r="1583" spans="1:3" x14ac:dyDescent="0.25">
      <c r="A1583" s="1">
        <v>1049006</v>
      </c>
      <c r="B1583" s="1" t="s">
        <v>3581</v>
      </c>
      <c r="C1583" s="1" t="s">
        <v>5958</v>
      </c>
    </row>
    <row r="1584" spans="1:3" x14ac:dyDescent="0.25">
      <c r="A1584" s="1">
        <v>1016001</v>
      </c>
      <c r="B1584" s="1" t="s">
        <v>1726</v>
      </c>
      <c r="C1584" s="1" t="s">
        <v>5959</v>
      </c>
    </row>
    <row r="1585" spans="1:3" x14ac:dyDescent="0.25">
      <c r="A1585" s="1">
        <v>1013956</v>
      </c>
      <c r="B1585" s="1" t="s">
        <v>1479</v>
      </c>
      <c r="C1585" s="1" t="s">
        <v>5960</v>
      </c>
    </row>
    <row r="1586" spans="1:3" x14ac:dyDescent="0.25">
      <c r="A1586" s="1">
        <v>1026633</v>
      </c>
      <c r="B1586" s="1" t="s">
        <v>2750</v>
      </c>
      <c r="C1586" s="1" t="s">
        <v>5961</v>
      </c>
    </row>
    <row r="1587" spans="1:3" x14ac:dyDescent="0.25">
      <c r="A1587" s="1">
        <v>1004251</v>
      </c>
      <c r="B1587" s="1" t="s">
        <v>364</v>
      </c>
      <c r="C1587" s="1" t="s">
        <v>5962</v>
      </c>
    </row>
    <row r="1588" spans="1:3" x14ac:dyDescent="0.25">
      <c r="A1588" s="1">
        <v>1000897</v>
      </c>
      <c r="B1588" s="1" t="s">
        <v>82</v>
      </c>
      <c r="C1588" s="1" t="s">
        <v>5963</v>
      </c>
    </row>
    <row r="1589" spans="1:3" x14ac:dyDescent="0.25">
      <c r="A1589" s="1">
        <v>1007002</v>
      </c>
      <c r="B1589" s="1" t="s">
        <v>714</v>
      </c>
      <c r="C1589" s="1" t="s">
        <v>5964</v>
      </c>
    </row>
    <row r="1590" spans="1:3" x14ac:dyDescent="0.25">
      <c r="A1590" s="1">
        <v>1019565</v>
      </c>
      <c r="B1590" s="1" t="s">
        <v>2120</v>
      </c>
      <c r="C1590" s="1" t="s">
        <v>5965</v>
      </c>
    </row>
    <row r="1591" spans="1:3" x14ac:dyDescent="0.25">
      <c r="A1591" s="1">
        <v>1048786</v>
      </c>
      <c r="B1591" s="1" t="s">
        <v>4315</v>
      </c>
      <c r="C1591" s="1" t="s">
        <v>5966</v>
      </c>
    </row>
    <row r="1592" spans="1:3" x14ac:dyDescent="0.25">
      <c r="A1592" s="1">
        <v>1006841</v>
      </c>
      <c r="B1592" s="1" t="s">
        <v>700</v>
      </c>
      <c r="C1592" s="1" t="s">
        <v>5967</v>
      </c>
    </row>
    <row r="1593" spans="1:3" x14ac:dyDescent="0.25">
      <c r="A1593" s="1">
        <v>1051577</v>
      </c>
      <c r="B1593" s="1" t="s">
        <v>3675</v>
      </c>
      <c r="C1593" s="1" t="s">
        <v>5968</v>
      </c>
    </row>
    <row r="1594" spans="1:3" x14ac:dyDescent="0.25">
      <c r="A1594" s="1">
        <v>1048927</v>
      </c>
      <c r="B1594" s="1" t="s">
        <v>3562</v>
      </c>
      <c r="C1594" s="1" t="s">
        <v>5969</v>
      </c>
    </row>
    <row r="1595" spans="1:3" x14ac:dyDescent="0.25">
      <c r="A1595" s="1">
        <v>1001438</v>
      </c>
      <c r="B1595" s="1" t="s">
        <v>141</v>
      </c>
      <c r="C1595" s="1" t="s">
        <v>5970</v>
      </c>
    </row>
    <row r="1596" spans="1:3" x14ac:dyDescent="0.25">
      <c r="A1596" s="1">
        <v>1024795</v>
      </c>
      <c r="B1596" s="1" t="s">
        <v>2458</v>
      </c>
      <c r="C1596" s="1" t="s">
        <v>5971</v>
      </c>
    </row>
    <row r="1597" spans="1:3" x14ac:dyDescent="0.25">
      <c r="A1597" s="1">
        <v>1008253</v>
      </c>
      <c r="B1597" s="1" t="s">
        <v>839</v>
      </c>
      <c r="C1597" s="1" t="s">
        <v>5972</v>
      </c>
    </row>
    <row r="1598" spans="1:3" x14ac:dyDescent="0.25">
      <c r="A1598" s="1">
        <v>1020275</v>
      </c>
      <c r="B1598" s="1" t="s">
        <v>2247</v>
      </c>
      <c r="C1598" s="1" t="s">
        <v>5973</v>
      </c>
    </row>
    <row r="1599" spans="1:3" x14ac:dyDescent="0.25">
      <c r="A1599" s="1">
        <v>1024240</v>
      </c>
      <c r="B1599" s="1" t="s">
        <v>2388</v>
      </c>
      <c r="C1599" s="1" t="s">
        <v>5974</v>
      </c>
    </row>
    <row r="1600" spans="1:3" x14ac:dyDescent="0.25">
      <c r="A1600" s="1">
        <v>1013316</v>
      </c>
      <c r="B1600" s="1" t="s">
        <v>1394</v>
      </c>
      <c r="C1600" s="1" t="s">
        <v>5975</v>
      </c>
    </row>
    <row r="1601" spans="1:3" x14ac:dyDescent="0.25">
      <c r="A1601" s="1">
        <v>1010981</v>
      </c>
      <c r="B1601" s="1" t="s">
        <v>1128</v>
      </c>
      <c r="C1601" s="1" t="s">
        <v>5976</v>
      </c>
    </row>
    <row r="1602" spans="1:3" x14ac:dyDescent="0.25">
      <c r="A1602" s="1">
        <v>1011906</v>
      </c>
      <c r="B1602" s="1" t="s">
        <v>1245</v>
      </c>
      <c r="C1602" s="1" t="s">
        <v>5977</v>
      </c>
    </row>
    <row r="1603" spans="1:3" x14ac:dyDescent="0.25">
      <c r="A1603" s="1">
        <v>1051860</v>
      </c>
      <c r="B1603" s="1" t="s">
        <v>3732</v>
      </c>
      <c r="C1603" s="1" t="s">
        <v>5978</v>
      </c>
    </row>
    <row r="1604" spans="1:3" x14ac:dyDescent="0.25">
      <c r="A1604" s="1">
        <v>1013570</v>
      </c>
      <c r="B1604" s="1" t="s">
        <v>1434</v>
      </c>
      <c r="C1604" s="1" t="s">
        <v>5979</v>
      </c>
    </row>
    <row r="1605" spans="1:3" x14ac:dyDescent="0.25">
      <c r="A1605" s="1">
        <v>1048625</v>
      </c>
      <c r="B1605" s="1" t="s">
        <v>3500</v>
      </c>
      <c r="C1605" s="1" t="s">
        <v>5980</v>
      </c>
    </row>
    <row r="1606" spans="1:3" x14ac:dyDescent="0.25">
      <c r="A1606" s="1">
        <v>1006638</v>
      </c>
      <c r="B1606" s="1" t="s">
        <v>678</v>
      </c>
      <c r="C1606" s="1" t="s">
        <v>5981</v>
      </c>
    </row>
    <row r="1607" spans="1:3" x14ac:dyDescent="0.25">
      <c r="A1607" s="1">
        <v>1018934</v>
      </c>
      <c r="B1607" s="1" t="s">
        <v>2038</v>
      </c>
      <c r="C1607" s="1" t="s">
        <v>5982</v>
      </c>
    </row>
    <row r="1608" spans="1:3" x14ac:dyDescent="0.25">
      <c r="A1608" s="1">
        <v>1051754</v>
      </c>
      <c r="B1608" s="1" t="s">
        <v>4351</v>
      </c>
      <c r="C1608" s="1" t="s">
        <v>5983</v>
      </c>
    </row>
    <row r="1609" spans="1:3" x14ac:dyDescent="0.25">
      <c r="A1609" s="1">
        <v>1025709</v>
      </c>
      <c r="B1609" s="1" t="s">
        <v>2604</v>
      </c>
      <c r="C1609" s="1" t="s">
        <v>5984</v>
      </c>
    </row>
    <row r="1610" spans="1:3" x14ac:dyDescent="0.25">
      <c r="A1610" s="1">
        <v>1007270</v>
      </c>
      <c r="B1610" s="1" t="s">
        <v>3944</v>
      </c>
      <c r="C1610" s="1" t="s">
        <v>5985</v>
      </c>
    </row>
    <row r="1611" spans="1:3" x14ac:dyDescent="0.25">
      <c r="A1611" s="1">
        <v>1018441</v>
      </c>
      <c r="B1611" s="1" t="s">
        <v>1978</v>
      </c>
      <c r="C1611" s="1" t="s">
        <v>5986</v>
      </c>
    </row>
    <row r="1612" spans="1:3" x14ac:dyDescent="0.25">
      <c r="A1612" s="1">
        <v>1018440</v>
      </c>
      <c r="B1612" s="1" t="s">
        <v>1977</v>
      </c>
      <c r="C1612" s="1" t="s">
        <v>5987</v>
      </c>
    </row>
    <row r="1613" spans="1:3" x14ac:dyDescent="0.25">
      <c r="A1613" s="1">
        <v>1048508</v>
      </c>
      <c r="B1613" s="1" t="s">
        <v>3479</v>
      </c>
      <c r="C1613" s="1" t="s">
        <v>5988</v>
      </c>
    </row>
    <row r="1614" spans="1:3" x14ac:dyDescent="0.25">
      <c r="A1614" s="1">
        <v>1052279</v>
      </c>
      <c r="B1614" s="1" t="s">
        <v>3779</v>
      </c>
      <c r="C1614" s="1" t="s">
        <v>5989</v>
      </c>
    </row>
    <row r="1615" spans="1:3" x14ac:dyDescent="0.25">
      <c r="A1615" s="1">
        <v>1010691</v>
      </c>
      <c r="B1615" s="1" t="s">
        <v>1090</v>
      </c>
      <c r="C1615" s="1" t="s">
        <v>5990</v>
      </c>
    </row>
    <row r="1616" spans="1:3" x14ac:dyDescent="0.25">
      <c r="A1616" s="1">
        <v>1004487</v>
      </c>
      <c r="B1616" s="1" t="s">
        <v>387</v>
      </c>
      <c r="C1616" s="1" t="s">
        <v>5991</v>
      </c>
    </row>
    <row r="1617" spans="1:3" x14ac:dyDescent="0.25">
      <c r="A1617" s="1">
        <v>1012572</v>
      </c>
      <c r="B1617" s="1" t="s">
        <v>4027</v>
      </c>
      <c r="C1617" s="1" t="s">
        <v>5992</v>
      </c>
    </row>
    <row r="1618" spans="1:3" x14ac:dyDescent="0.25">
      <c r="A1618" s="1">
        <v>1009899</v>
      </c>
      <c r="B1618" s="1" t="s">
        <v>1012</v>
      </c>
      <c r="C1618" s="1" t="s">
        <v>5993</v>
      </c>
    </row>
    <row r="1619" spans="1:3" x14ac:dyDescent="0.25">
      <c r="A1619" s="1">
        <v>1007343</v>
      </c>
      <c r="B1619" s="1" t="s">
        <v>743</v>
      </c>
      <c r="C1619" s="1" t="s">
        <v>5994</v>
      </c>
    </row>
    <row r="1620" spans="1:3" x14ac:dyDescent="0.25">
      <c r="A1620" s="1">
        <v>1030106</v>
      </c>
      <c r="B1620" s="1" t="s">
        <v>4243</v>
      </c>
      <c r="C1620" s="1" t="s">
        <v>5995</v>
      </c>
    </row>
    <row r="1621" spans="1:3" x14ac:dyDescent="0.25">
      <c r="A1621" s="1">
        <v>1015112</v>
      </c>
      <c r="B1621" s="1" t="s">
        <v>1603</v>
      </c>
      <c r="C1621" s="1" t="s">
        <v>5996</v>
      </c>
    </row>
    <row r="1622" spans="1:3" x14ac:dyDescent="0.25">
      <c r="A1622" s="1">
        <v>1015233</v>
      </c>
      <c r="B1622" s="1" t="s">
        <v>1626</v>
      </c>
      <c r="C1622" s="1" t="s">
        <v>5997</v>
      </c>
    </row>
    <row r="1623" spans="1:3" x14ac:dyDescent="0.25">
      <c r="A1623" s="1">
        <v>1014848</v>
      </c>
      <c r="B1623" s="1" t="s">
        <v>1564</v>
      </c>
      <c r="C1623" s="1" t="s">
        <v>5998</v>
      </c>
    </row>
    <row r="1624" spans="1:3" x14ac:dyDescent="0.25">
      <c r="A1624" s="1">
        <v>1016237</v>
      </c>
      <c r="B1624" s="1" t="s">
        <v>1737</v>
      </c>
      <c r="C1624" s="1" t="s">
        <v>5999</v>
      </c>
    </row>
    <row r="1625" spans="1:3" x14ac:dyDescent="0.25">
      <c r="A1625" s="1">
        <v>1024529</v>
      </c>
      <c r="B1625" s="1" t="s">
        <v>2418</v>
      </c>
      <c r="C1625" s="1" t="s">
        <v>6000</v>
      </c>
    </row>
    <row r="1626" spans="1:3" x14ac:dyDescent="0.25">
      <c r="A1626" s="1">
        <v>1017557</v>
      </c>
      <c r="B1626" s="1" t="s">
        <v>1849</v>
      </c>
      <c r="C1626" s="1" t="s">
        <v>6001</v>
      </c>
    </row>
    <row r="1627" spans="1:3" x14ac:dyDescent="0.25">
      <c r="A1627" s="1">
        <v>1018762</v>
      </c>
      <c r="B1627" s="1" t="s">
        <v>2012</v>
      </c>
      <c r="C1627" s="1" t="s">
        <v>6002</v>
      </c>
    </row>
    <row r="1628" spans="1:3" x14ac:dyDescent="0.25">
      <c r="A1628" s="1">
        <v>1046800</v>
      </c>
      <c r="B1628" s="1" t="s">
        <v>3391</v>
      </c>
      <c r="C1628" s="1" t="s">
        <v>6003</v>
      </c>
    </row>
    <row r="1629" spans="1:3" x14ac:dyDescent="0.25">
      <c r="A1629" s="1">
        <v>1053621</v>
      </c>
      <c r="B1629" s="1" t="s">
        <v>3803</v>
      </c>
      <c r="C1629" s="1" t="s">
        <v>6004</v>
      </c>
    </row>
    <row r="1630" spans="1:3" x14ac:dyDescent="0.25">
      <c r="A1630" s="1">
        <v>1020701</v>
      </c>
      <c r="B1630" s="1" t="s">
        <v>2316</v>
      </c>
      <c r="C1630" s="1" t="s">
        <v>6005</v>
      </c>
    </row>
    <row r="1631" spans="1:3" x14ac:dyDescent="0.25">
      <c r="A1631" s="1">
        <v>1015041</v>
      </c>
      <c r="B1631" s="1" t="s">
        <v>1591</v>
      </c>
      <c r="C1631" s="1" t="s">
        <v>6006</v>
      </c>
    </row>
    <row r="1632" spans="1:3" x14ac:dyDescent="0.25">
      <c r="A1632" s="1">
        <v>1029406</v>
      </c>
      <c r="B1632" s="1" t="s">
        <v>2927</v>
      </c>
      <c r="C1632" s="1" t="s">
        <v>6007</v>
      </c>
    </row>
    <row r="1633" spans="1:3" x14ac:dyDescent="0.25">
      <c r="A1633" s="1">
        <v>1004872</v>
      </c>
      <c r="B1633" s="1" t="s">
        <v>438</v>
      </c>
      <c r="C1633" s="1" t="s">
        <v>6008</v>
      </c>
    </row>
    <row r="1634" spans="1:3" x14ac:dyDescent="0.25">
      <c r="A1634" s="1">
        <v>1018011</v>
      </c>
      <c r="B1634" s="1" t="s">
        <v>1920</v>
      </c>
      <c r="C1634" s="1" t="s">
        <v>6009</v>
      </c>
    </row>
    <row r="1635" spans="1:3" x14ac:dyDescent="0.25">
      <c r="A1635" s="1">
        <v>1021146</v>
      </c>
      <c r="B1635" s="1" t="s">
        <v>2375</v>
      </c>
      <c r="C1635" s="1" t="s">
        <v>6010</v>
      </c>
    </row>
    <row r="1636" spans="1:3" x14ac:dyDescent="0.25">
      <c r="A1636" s="1">
        <v>1015443</v>
      </c>
      <c r="B1636" s="1" t="s">
        <v>4066</v>
      </c>
      <c r="C1636" s="1" t="s">
        <v>6011</v>
      </c>
    </row>
    <row r="1637" spans="1:3" x14ac:dyDescent="0.25">
      <c r="A1637" s="1">
        <v>1028093</v>
      </c>
      <c r="B1637" s="1" t="s">
        <v>2850</v>
      </c>
      <c r="C1637" s="1" t="s">
        <v>6012</v>
      </c>
    </row>
    <row r="1638" spans="1:3" x14ac:dyDescent="0.25">
      <c r="A1638" s="1">
        <v>1002389</v>
      </c>
      <c r="B1638" s="1" t="s">
        <v>224</v>
      </c>
      <c r="C1638" s="1" t="s">
        <v>6013</v>
      </c>
    </row>
    <row r="1639" spans="1:3" x14ac:dyDescent="0.25">
      <c r="A1639" s="1">
        <v>1006153</v>
      </c>
      <c r="B1639" s="1" t="s">
        <v>615</v>
      </c>
      <c r="C1639" s="1" t="s">
        <v>6014</v>
      </c>
    </row>
    <row r="1640" spans="1:3" x14ac:dyDescent="0.25">
      <c r="A1640" s="1">
        <v>1048986</v>
      </c>
      <c r="B1640" s="1" t="s">
        <v>3575</v>
      </c>
      <c r="C1640" s="1" t="s">
        <v>6015</v>
      </c>
    </row>
    <row r="1641" spans="1:3" x14ac:dyDescent="0.25">
      <c r="A1641" s="1">
        <v>1019180</v>
      </c>
      <c r="B1641" s="1" t="s">
        <v>2062</v>
      </c>
      <c r="C1641" s="1" t="s">
        <v>6016</v>
      </c>
    </row>
    <row r="1642" spans="1:3" x14ac:dyDescent="0.25">
      <c r="A1642" s="1">
        <v>1009206</v>
      </c>
      <c r="B1642" s="1" t="s">
        <v>940</v>
      </c>
      <c r="C1642" s="1" t="s">
        <v>6017</v>
      </c>
    </row>
    <row r="1643" spans="1:3" x14ac:dyDescent="0.25">
      <c r="A1643" s="1">
        <v>1011600</v>
      </c>
      <c r="B1643" s="1" t="s">
        <v>1218</v>
      </c>
      <c r="C1643" s="1" t="s">
        <v>6018</v>
      </c>
    </row>
    <row r="1644" spans="1:3" x14ac:dyDescent="0.25">
      <c r="A1644" s="1">
        <v>1009015</v>
      </c>
      <c r="B1644" s="1" t="s">
        <v>920</v>
      </c>
      <c r="C1644" s="1" t="s">
        <v>6019</v>
      </c>
    </row>
    <row r="1645" spans="1:3" x14ac:dyDescent="0.25">
      <c r="A1645" s="1">
        <v>1025706</v>
      </c>
      <c r="B1645" s="1" t="s">
        <v>2602</v>
      </c>
      <c r="C1645" s="1" t="s">
        <v>6020</v>
      </c>
    </row>
    <row r="1646" spans="1:3" x14ac:dyDescent="0.25">
      <c r="A1646" s="1">
        <v>1025696</v>
      </c>
      <c r="B1646" s="1" t="s">
        <v>2601</v>
      </c>
      <c r="C1646" s="1" t="s">
        <v>6021</v>
      </c>
    </row>
    <row r="1647" spans="1:3" x14ac:dyDescent="0.25">
      <c r="A1647" s="1">
        <v>1051899</v>
      </c>
      <c r="B1647" s="1" t="s">
        <v>3734</v>
      </c>
      <c r="C1647" s="1" t="s">
        <v>6022</v>
      </c>
    </row>
    <row r="1648" spans="1:3" x14ac:dyDescent="0.25">
      <c r="A1648" s="1">
        <v>1019470</v>
      </c>
      <c r="B1648" s="1" t="s">
        <v>2106</v>
      </c>
      <c r="C1648" s="1" t="s">
        <v>6023</v>
      </c>
    </row>
    <row r="1649" spans="1:3" x14ac:dyDescent="0.25">
      <c r="A1649" s="1">
        <v>1013359</v>
      </c>
      <c r="B1649" s="1" t="s">
        <v>1399</v>
      </c>
      <c r="C1649" s="1" t="s">
        <v>6024</v>
      </c>
    </row>
    <row r="1650" spans="1:3" x14ac:dyDescent="0.25">
      <c r="A1650" s="1">
        <v>1018322</v>
      </c>
      <c r="B1650" s="1" t="s">
        <v>1960</v>
      </c>
      <c r="C1650" s="1" t="s">
        <v>6025</v>
      </c>
    </row>
    <row r="1651" spans="1:3" x14ac:dyDescent="0.25">
      <c r="A1651" s="1">
        <v>1016999</v>
      </c>
      <c r="B1651" s="1" t="s">
        <v>1788</v>
      </c>
      <c r="C1651" s="1" t="s">
        <v>6026</v>
      </c>
    </row>
    <row r="1652" spans="1:3" x14ac:dyDescent="0.25">
      <c r="A1652" s="1">
        <v>1015040</v>
      </c>
      <c r="B1652" s="1" t="s">
        <v>1590</v>
      </c>
      <c r="C1652" s="1" t="s">
        <v>6027</v>
      </c>
    </row>
    <row r="1653" spans="1:3" x14ac:dyDescent="0.25">
      <c r="A1653" s="1">
        <v>1014987</v>
      </c>
      <c r="B1653" s="1" t="s">
        <v>1581</v>
      </c>
      <c r="C1653" s="1" t="s">
        <v>6028</v>
      </c>
    </row>
    <row r="1654" spans="1:3" x14ac:dyDescent="0.25">
      <c r="A1654" s="1">
        <v>1004662</v>
      </c>
      <c r="B1654" s="1" t="s">
        <v>406</v>
      </c>
      <c r="C1654" s="1" t="s">
        <v>6029</v>
      </c>
    </row>
    <row r="1655" spans="1:3" x14ac:dyDescent="0.25">
      <c r="A1655" s="1">
        <v>1024780</v>
      </c>
      <c r="B1655" s="1" t="s">
        <v>2457</v>
      </c>
      <c r="C1655" s="1" t="s">
        <v>6030</v>
      </c>
    </row>
    <row r="1656" spans="1:3" x14ac:dyDescent="0.25">
      <c r="A1656" s="1">
        <v>1015942</v>
      </c>
      <c r="B1656" s="1" t="s">
        <v>1712</v>
      </c>
      <c r="C1656" s="1" t="s">
        <v>6031</v>
      </c>
    </row>
    <row r="1657" spans="1:3" x14ac:dyDescent="0.25">
      <c r="A1657" s="1">
        <v>1020212</v>
      </c>
      <c r="B1657" s="1" t="s">
        <v>2239</v>
      </c>
      <c r="C1657" s="1" t="s">
        <v>6032</v>
      </c>
    </row>
    <row r="1658" spans="1:3" x14ac:dyDescent="0.25">
      <c r="A1658" s="1">
        <v>1017155</v>
      </c>
      <c r="B1658" s="1" t="s">
        <v>1813</v>
      </c>
      <c r="C1658" s="1" t="s">
        <v>6033</v>
      </c>
    </row>
    <row r="1659" spans="1:3" x14ac:dyDescent="0.25">
      <c r="A1659" s="1">
        <v>1008625</v>
      </c>
      <c r="B1659" s="1" t="s">
        <v>879</v>
      </c>
      <c r="C1659" s="1" t="s">
        <v>6034</v>
      </c>
    </row>
    <row r="1660" spans="1:3" x14ac:dyDescent="0.25">
      <c r="A1660" s="1">
        <v>1015717</v>
      </c>
      <c r="B1660" s="1" t="s">
        <v>1680</v>
      </c>
      <c r="C1660" s="1" t="s">
        <v>6035</v>
      </c>
    </row>
    <row r="1661" spans="1:3" x14ac:dyDescent="0.25">
      <c r="A1661" s="1">
        <v>1007404</v>
      </c>
      <c r="B1661" s="1" t="s">
        <v>750</v>
      </c>
      <c r="C1661" s="1" t="s">
        <v>6036</v>
      </c>
    </row>
    <row r="1662" spans="1:3" x14ac:dyDescent="0.25">
      <c r="A1662" s="1">
        <v>1007636</v>
      </c>
      <c r="B1662" s="1" t="s">
        <v>782</v>
      </c>
      <c r="C1662" s="1" t="s">
        <v>6037</v>
      </c>
    </row>
    <row r="1663" spans="1:3" x14ac:dyDescent="0.25">
      <c r="A1663" s="1">
        <v>1006763</v>
      </c>
      <c r="B1663" s="1" t="s">
        <v>690</v>
      </c>
      <c r="C1663" s="1" t="s">
        <v>6038</v>
      </c>
    </row>
    <row r="1664" spans="1:3" x14ac:dyDescent="0.25">
      <c r="A1664" s="1">
        <v>1018888</v>
      </c>
      <c r="B1664" s="1" t="s">
        <v>2034</v>
      </c>
      <c r="C1664" s="1" t="s">
        <v>6039</v>
      </c>
    </row>
    <row r="1665" spans="1:3" x14ac:dyDescent="0.25">
      <c r="A1665" s="1">
        <v>1018956</v>
      </c>
      <c r="B1665" s="1" t="s">
        <v>2041</v>
      </c>
      <c r="C1665" s="1" t="s">
        <v>6040</v>
      </c>
    </row>
    <row r="1666" spans="1:3" x14ac:dyDescent="0.25">
      <c r="A1666" s="1">
        <v>1025139</v>
      </c>
      <c r="B1666" s="1" t="s">
        <v>2509</v>
      </c>
      <c r="C1666" s="1" t="s">
        <v>6041</v>
      </c>
    </row>
    <row r="1667" spans="1:3" x14ac:dyDescent="0.25">
      <c r="A1667" s="1">
        <v>1007886</v>
      </c>
      <c r="B1667" s="1" t="s">
        <v>3950</v>
      </c>
      <c r="C1667" s="1" t="s">
        <v>6042</v>
      </c>
    </row>
    <row r="1668" spans="1:3" x14ac:dyDescent="0.25">
      <c r="A1668" s="1">
        <v>1048137</v>
      </c>
      <c r="B1668" s="1" t="s">
        <v>4298</v>
      </c>
      <c r="C1668" s="1" t="s">
        <v>6043</v>
      </c>
    </row>
    <row r="1669" spans="1:3" x14ac:dyDescent="0.25">
      <c r="A1669" s="1">
        <v>1048997</v>
      </c>
      <c r="B1669" s="1" t="s">
        <v>4325</v>
      </c>
      <c r="C1669" s="1" t="s">
        <v>6044</v>
      </c>
    </row>
    <row r="1670" spans="1:3" x14ac:dyDescent="0.25">
      <c r="A1670" s="1">
        <v>1008957</v>
      </c>
      <c r="B1670" s="1" t="s">
        <v>916</v>
      </c>
      <c r="C1670" s="1" t="s">
        <v>6045</v>
      </c>
    </row>
    <row r="1671" spans="1:3" x14ac:dyDescent="0.25">
      <c r="A1671" s="1">
        <v>1020077</v>
      </c>
      <c r="B1671" s="1" t="s">
        <v>2212</v>
      </c>
      <c r="C1671" s="1" t="s">
        <v>6046</v>
      </c>
    </row>
    <row r="1672" spans="1:3" x14ac:dyDescent="0.25">
      <c r="A1672" s="1">
        <v>1021008</v>
      </c>
      <c r="B1672" s="1" t="s">
        <v>2356</v>
      </c>
      <c r="C1672" s="1" t="s">
        <v>6047</v>
      </c>
    </row>
    <row r="1673" spans="1:3" x14ac:dyDescent="0.25">
      <c r="A1673" s="1">
        <v>1009842</v>
      </c>
      <c r="B1673" s="1" t="s">
        <v>1009</v>
      </c>
      <c r="C1673" s="1" t="s">
        <v>6048</v>
      </c>
    </row>
    <row r="1674" spans="1:3" x14ac:dyDescent="0.25">
      <c r="A1674" s="1">
        <v>1019851</v>
      </c>
      <c r="B1674" s="1" t="s">
        <v>2180</v>
      </c>
      <c r="C1674" s="1" t="s">
        <v>6049</v>
      </c>
    </row>
    <row r="1675" spans="1:3" x14ac:dyDescent="0.25">
      <c r="A1675" s="1">
        <v>1005374</v>
      </c>
      <c r="B1675" s="1" t="s">
        <v>495</v>
      </c>
      <c r="C1675" s="1" t="s">
        <v>6050</v>
      </c>
    </row>
    <row r="1676" spans="1:3" x14ac:dyDescent="0.25">
      <c r="A1676" s="1">
        <v>1008115</v>
      </c>
      <c r="B1676" s="1" t="s">
        <v>823</v>
      </c>
      <c r="C1676" s="1" t="s">
        <v>6051</v>
      </c>
    </row>
    <row r="1677" spans="1:3" x14ac:dyDescent="0.25">
      <c r="A1677" s="1">
        <v>1046596</v>
      </c>
      <c r="B1677" s="1" t="s">
        <v>3360</v>
      </c>
      <c r="C1677" s="1" t="s">
        <v>6052</v>
      </c>
    </row>
    <row r="1678" spans="1:3" x14ac:dyDescent="0.25">
      <c r="A1678" s="1">
        <v>1051861</v>
      </c>
      <c r="B1678" s="1" t="s">
        <v>3733</v>
      </c>
      <c r="C1678" s="1" t="s">
        <v>6053</v>
      </c>
    </row>
    <row r="1679" spans="1:3" x14ac:dyDescent="0.25">
      <c r="A1679" s="1">
        <v>1026150</v>
      </c>
      <c r="B1679" s="1" t="s">
        <v>2673</v>
      </c>
      <c r="C1679" s="1" t="s">
        <v>6054</v>
      </c>
    </row>
    <row r="1680" spans="1:3" x14ac:dyDescent="0.25">
      <c r="A1680" s="1">
        <v>1030027</v>
      </c>
      <c r="B1680" s="1" t="s">
        <v>3041</v>
      </c>
      <c r="C1680" s="1" t="s">
        <v>6055</v>
      </c>
    </row>
    <row r="1681" spans="1:3" x14ac:dyDescent="0.25">
      <c r="A1681" s="1">
        <v>1026920</v>
      </c>
      <c r="B1681" s="1" t="s">
        <v>2811</v>
      </c>
      <c r="C1681" s="1" t="s">
        <v>6056</v>
      </c>
    </row>
    <row r="1682" spans="1:3" x14ac:dyDescent="0.25">
      <c r="A1682" s="1">
        <v>1011201</v>
      </c>
      <c r="B1682" s="1" t="s">
        <v>1152</v>
      </c>
      <c r="C1682" s="1" t="s">
        <v>6057</v>
      </c>
    </row>
    <row r="1683" spans="1:3" x14ac:dyDescent="0.25">
      <c r="A1683" s="1">
        <v>1013091</v>
      </c>
      <c r="B1683" s="1" t="s">
        <v>1359</v>
      </c>
      <c r="C1683" s="1" t="s">
        <v>6058</v>
      </c>
    </row>
    <row r="1684" spans="1:3" x14ac:dyDescent="0.25">
      <c r="A1684" s="1">
        <v>1026264</v>
      </c>
      <c r="B1684" s="1" t="s">
        <v>2685</v>
      </c>
      <c r="C1684" s="1" t="s">
        <v>6059</v>
      </c>
    </row>
    <row r="1685" spans="1:3" x14ac:dyDescent="0.25">
      <c r="A1685" s="1">
        <v>1020539</v>
      </c>
      <c r="B1685" s="1" t="s">
        <v>2290</v>
      </c>
      <c r="C1685" s="1" t="s">
        <v>6060</v>
      </c>
    </row>
    <row r="1686" spans="1:3" x14ac:dyDescent="0.25">
      <c r="A1686" s="1">
        <v>1008615</v>
      </c>
      <c r="B1686" s="1" t="s">
        <v>878</v>
      </c>
      <c r="C1686" s="1" t="s">
        <v>6061</v>
      </c>
    </row>
    <row r="1687" spans="1:3" x14ac:dyDescent="0.25">
      <c r="A1687" s="1">
        <v>1003639</v>
      </c>
      <c r="B1687" s="1" t="s">
        <v>306</v>
      </c>
      <c r="C1687" s="1" t="s">
        <v>6062</v>
      </c>
    </row>
    <row r="1688" spans="1:3" x14ac:dyDescent="0.25">
      <c r="A1688" s="1">
        <v>1019412</v>
      </c>
      <c r="B1688" s="1" t="s">
        <v>2092</v>
      </c>
      <c r="C1688" s="1" t="s">
        <v>6063</v>
      </c>
    </row>
    <row r="1689" spans="1:3" x14ac:dyDescent="0.25">
      <c r="A1689" s="1">
        <v>1020434</v>
      </c>
      <c r="B1689" s="1" t="s">
        <v>2273</v>
      </c>
      <c r="C1689" s="1" t="s">
        <v>6064</v>
      </c>
    </row>
    <row r="1690" spans="1:3" x14ac:dyDescent="0.25">
      <c r="A1690" s="1">
        <v>1050209</v>
      </c>
      <c r="B1690" s="1" t="s">
        <v>3617</v>
      </c>
      <c r="C1690" s="1" t="s">
        <v>6065</v>
      </c>
    </row>
    <row r="1691" spans="1:3" x14ac:dyDescent="0.25">
      <c r="A1691" s="1">
        <v>1048419</v>
      </c>
      <c r="B1691" s="1" t="s">
        <v>3454</v>
      </c>
      <c r="C1691" s="1" t="s">
        <v>6066</v>
      </c>
    </row>
    <row r="1692" spans="1:3" x14ac:dyDescent="0.25">
      <c r="A1692" s="1">
        <v>1047015</v>
      </c>
      <c r="B1692" s="1" t="s">
        <v>3410</v>
      </c>
      <c r="C1692" s="1" t="s">
        <v>6067</v>
      </c>
    </row>
    <row r="1693" spans="1:3" x14ac:dyDescent="0.25">
      <c r="A1693" s="1">
        <v>1018814</v>
      </c>
      <c r="B1693" s="1" t="s">
        <v>2020</v>
      </c>
      <c r="C1693" s="1" t="s">
        <v>6068</v>
      </c>
    </row>
    <row r="1694" spans="1:3" x14ac:dyDescent="0.25">
      <c r="A1694" s="1">
        <v>1020024</v>
      </c>
      <c r="B1694" s="1" t="s">
        <v>2199</v>
      </c>
      <c r="C1694" s="1" t="s">
        <v>6069</v>
      </c>
    </row>
    <row r="1695" spans="1:3" x14ac:dyDescent="0.25">
      <c r="A1695" s="1">
        <v>1019718</v>
      </c>
      <c r="B1695" s="1" t="s">
        <v>2154</v>
      </c>
      <c r="C1695" s="1" t="s">
        <v>6070</v>
      </c>
    </row>
    <row r="1696" spans="1:3" x14ac:dyDescent="0.25">
      <c r="A1696" s="1">
        <v>1051406</v>
      </c>
      <c r="B1696" s="1" t="s">
        <v>3641</v>
      </c>
      <c r="C1696" s="1" t="s">
        <v>6071</v>
      </c>
    </row>
    <row r="1697" spans="1:3" x14ac:dyDescent="0.25">
      <c r="A1697" s="1">
        <v>1010109</v>
      </c>
      <c r="B1697" s="1" t="s">
        <v>1025</v>
      </c>
      <c r="C1697" s="1" t="s">
        <v>6072</v>
      </c>
    </row>
    <row r="1698" spans="1:3" x14ac:dyDescent="0.25">
      <c r="A1698" s="1">
        <v>1029358</v>
      </c>
      <c r="B1698" s="1" t="s">
        <v>2918</v>
      </c>
      <c r="C1698" s="1" t="s">
        <v>6073</v>
      </c>
    </row>
    <row r="1699" spans="1:3" x14ac:dyDescent="0.25">
      <c r="A1699" s="1">
        <v>1017879</v>
      </c>
      <c r="B1699" s="1" t="s">
        <v>1903</v>
      </c>
      <c r="C1699" s="1" t="s">
        <v>6074</v>
      </c>
    </row>
    <row r="1700" spans="1:3" x14ac:dyDescent="0.25">
      <c r="A1700" s="1">
        <v>1026628</v>
      </c>
      <c r="B1700" s="1" t="s">
        <v>2749</v>
      </c>
      <c r="C1700" s="1" t="s">
        <v>6075</v>
      </c>
    </row>
    <row r="1701" spans="1:3" x14ac:dyDescent="0.25">
      <c r="A1701" s="1">
        <v>1007589</v>
      </c>
      <c r="B1701" s="1" t="s">
        <v>774</v>
      </c>
      <c r="C1701" s="1" t="s">
        <v>6076</v>
      </c>
    </row>
    <row r="1702" spans="1:3" x14ac:dyDescent="0.25">
      <c r="A1702" s="1">
        <v>1015249</v>
      </c>
      <c r="B1702" s="1" t="s">
        <v>1629</v>
      </c>
      <c r="C1702" s="1" t="s">
        <v>6077</v>
      </c>
    </row>
    <row r="1703" spans="1:3" x14ac:dyDescent="0.25">
      <c r="A1703" s="1">
        <v>1046685</v>
      </c>
      <c r="B1703" s="1" t="s">
        <v>3379</v>
      </c>
      <c r="C1703" s="1" t="s">
        <v>6078</v>
      </c>
    </row>
    <row r="1704" spans="1:3" x14ac:dyDescent="0.25">
      <c r="A1704" s="1">
        <v>1003989</v>
      </c>
      <c r="B1704" s="1" t="s">
        <v>3880</v>
      </c>
      <c r="C1704" s="1" t="s">
        <v>6079</v>
      </c>
    </row>
    <row r="1705" spans="1:3" x14ac:dyDescent="0.25">
      <c r="A1705" s="1">
        <v>1026354</v>
      </c>
      <c r="B1705" s="1" t="s">
        <v>2711</v>
      </c>
      <c r="C1705" s="1" t="s">
        <v>6080</v>
      </c>
    </row>
    <row r="1706" spans="1:3" x14ac:dyDescent="0.25">
      <c r="A1706" s="1">
        <v>1015175</v>
      </c>
      <c r="B1706" s="1" t="s">
        <v>1616</v>
      </c>
      <c r="C1706" s="1" t="s">
        <v>6081</v>
      </c>
    </row>
    <row r="1707" spans="1:3" x14ac:dyDescent="0.25">
      <c r="A1707" s="1">
        <v>1015699</v>
      </c>
      <c r="B1707" s="1" t="s">
        <v>1677</v>
      </c>
      <c r="C1707" s="1" t="s">
        <v>6082</v>
      </c>
    </row>
    <row r="1708" spans="1:3" x14ac:dyDescent="0.25">
      <c r="A1708" s="1">
        <v>1011845</v>
      </c>
      <c r="B1708" s="1" t="s">
        <v>1239</v>
      </c>
      <c r="C1708" s="1" t="s">
        <v>6083</v>
      </c>
    </row>
    <row r="1709" spans="1:3" x14ac:dyDescent="0.25">
      <c r="A1709" s="1">
        <v>1026789</v>
      </c>
      <c r="B1709" s="1" t="s">
        <v>2783</v>
      </c>
      <c r="C1709" s="1" t="s">
        <v>6084</v>
      </c>
    </row>
    <row r="1710" spans="1:3" x14ac:dyDescent="0.25">
      <c r="A1710" s="1">
        <v>1053826</v>
      </c>
      <c r="B1710" s="1" t="s">
        <v>4365</v>
      </c>
      <c r="C1710" s="1" t="s">
        <v>6085</v>
      </c>
    </row>
    <row r="1711" spans="1:3" x14ac:dyDescent="0.25">
      <c r="A1711" s="1">
        <v>1026807</v>
      </c>
      <c r="B1711" s="1" t="s">
        <v>2785</v>
      </c>
      <c r="C1711" s="1" t="s">
        <v>6086</v>
      </c>
    </row>
    <row r="1712" spans="1:3" x14ac:dyDescent="0.25">
      <c r="A1712" s="1">
        <v>1050267</v>
      </c>
      <c r="B1712" s="1" t="s">
        <v>3625</v>
      </c>
      <c r="C1712" s="1" t="s">
        <v>6087</v>
      </c>
    </row>
    <row r="1713" spans="1:3" x14ac:dyDescent="0.25">
      <c r="A1713" s="1">
        <v>1006464</v>
      </c>
      <c r="B1713" s="1" t="s">
        <v>6088</v>
      </c>
      <c r="C1713" s="1" t="s">
        <v>6089</v>
      </c>
    </row>
    <row r="1714" spans="1:3" x14ac:dyDescent="0.25">
      <c r="A1714" s="1">
        <v>1008661</v>
      </c>
      <c r="B1714" s="1" t="s">
        <v>881</v>
      </c>
      <c r="C1714" s="1" t="s">
        <v>6090</v>
      </c>
    </row>
    <row r="1715" spans="1:3" x14ac:dyDescent="0.25">
      <c r="A1715" s="1">
        <v>1048306</v>
      </c>
      <c r="B1715" s="1" t="s">
        <v>3443</v>
      </c>
      <c r="C1715" s="1" t="s">
        <v>6091</v>
      </c>
    </row>
    <row r="1716" spans="1:3" x14ac:dyDescent="0.25">
      <c r="A1716" s="1">
        <v>1030041</v>
      </c>
      <c r="B1716" s="1" t="s">
        <v>3045</v>
      </c>
      <c r="C1716" s="1" t="s">
        <v>6092</v>
      </c>
    </row>
    <row r="1717" spans="1:3" x14ac:dyDescent="0.25">
      <c r="A1717" s="1">
        <v>1053612</v>
      </c>
      <c r="B1717" s="1" t="s">
        <v>3797</v>
      </c>
      <c r="C1717" s="1" t="s">
        <v>6093</v>
      </c>
    </row>
    <row r="1718" spans="1:3" x14ac:dyDescent="0.25">
      <c r="A1718" s="1">
        <v>1026377</v>
      </c>
      <c r="B1718" s="1" t="s">
        <v>2717</v>
      </c>
      <c r="C1718" s="1" t="s">
        <v>6094</v>
      </c>
    </row>
    <row r="1719" spans="1:3" x14ac:dyDescent="0.25">
      <c r="A1719" s="1">
        <v>1012321</v>
      </c>
      <c r="B1719" s="1" t="s">
        <v>1290</v>
      </c>
      <c r="C1719" s="1" t="s">
        <v>6095</v>
      </c>
    </row>
    <row r="1720" spans="1:3" x14ac:dyDescent="0.25">
      <c r="A1720" s="1">
        <v>1018659</v>
      </c>
      <c r="B1720" s="1" t="s">
        <v>2001</v>
      </c>
      <c r="C1720" s="1" t="s">
        <v>6096</v>
      </c>
    </row>
    <row r="1721" spans="1:3" x14ac:dyDescent="0.25">
      <c r="A1721" s="1">
        <v>1015799</v>
      </c>
      <c r="B1721" s="1" t="s">
        <v>1690</v>
      </c>
      <c r="C1721" s="1" t="s">
        <v>6097</v>
      </c>
    </row>
    <row r="1722" spans="1:3" x14ac:dyDescent="0.25">
      <c r="A1722" s="1">
        <v>1020864</v>
      </c>
      <c r="B1722" s="1" t="s">
        <v>2332</v>
      </c>
      <c r="C1722" s="1" t="s">
        <v>6098</v>
      </c>
    </row>
    <row r="1723" spans="1:3" x14ac:dyDescent="0.25">
      <c r="A1723" s="1">
        <v>1019763</v>
      </c>
      <c r="B1723" s="1" t="s">
        <v>2166</v>
      </c>
      <c r="C1723" s="1" t="s">
        <v>6099</v>
      </c>
    </row>
    <row r="1724" spans="1:3" x14ac:dyDescent="0.25">
      <c r="A1724" s="1">
        <v>1014444</v>
      </c>
      <c r="B1724" s="1" t="s">
        <v>1523</v>
      </c>
      <c r="C1724" s="1" t="s">
        <v>6100</v>
      </c>
    </row>
    <row r="1725" spans="1:3" x14ac:dyDescent="0.25">
      <c r="A1725" s="1">
        <v>1020109</v>
      </c>
      <c r="B1725" s="1" t="s">
        <v>4153</v>
      </c>
      <c r="C1725" s="1" t="s">
        <v>6101</v>
      </c>
    </row>
    <row r="1726" spans="1:3" x14ac:dyDescent="0.25">
      <c r="A1726" s="1">
        <v>1019029</v>
      </c>
      <c r="B1726" s="1" t="s">
        <v>2049</v>
      </c>
      <c r="C1726" s="1" t="s">
        <v>6102</v>
      </c>
    </row>
    <row r="1727" spans="1:3" x14ac:dyDescent="0.25">
      <c r="A1727" s="1">
        <v>1048737</v>
      </c>
      <c r="B1727" s="1" t="s">
        <v>3525</v>
      </c>
      <c r="C1727" s="1" t="s">
        <v>6103</v>
      </c>
    </row>
    <row r="1728" spans="1:3" x14ac:dyDescent="0.25">
      <c r="A1728" s="1">
        <v>1010016</v>
      </c>
      <c r="B1728" s="1" t="s">
        <v>1018</v>
      </c>
      <c r="C1728" s="1" t="s">
        <v>6104</v>
      </c>
    </row>
    <row r="1729" spans="1:3" x14ac:dyDescent="0.25">
      <c r="A1729" s="1">
        <v>1012600</v>
      </c>
      <c r="B1729" s="1" t="s">
        <v>1312</v>
      </c>
      <c r="C1729" s="1" t="s">
        <v>6105</v>
      </c>
    </row>
    <row r="1730" spans="1:3" x14ac:dyDescent="0.25">
      <c r="A1730" s="1">
        <v>1019135</v>
      </c>
      <c r="B1730" s="1" t="s">
        <v>2056</v>
      </c>
      <c r="C1730" s="1" t="s">
        <v>6106</v>
      </c>
    </row>
    <row r="1731" spans="1:3" x14ac:dyDescent="0.25">
      <c r="A1731" s="1">
        <v>1011137</v>
      </c>
      <c r="B1731" s="1" t="s">
        <v>1150</v>
      </c>
      <c r="C1731" s="1" t="s">
        <v>6107</v>
      </c>
    </row>
    <row r="1732" spans="1:3" x14ac:dyDescent="0.25">
      <c r="A1732" s="1">
        <v>1045682</v>
      </c>
      <c r="B1732" s="1" t="s">
        <v>3176</v>
      </c>
      <c r="C1732" s="1" t="s">
        <v>6108</v>
      </c>
    </row>
    <row r="1733" spans="1:3" x14ac:dyDescent="0.25">
      <c r="A1733" s="1">
        <v>1015365</v>
      </c>
      <c r="B1733" s="1" t="s">
        <v>1636</v>
      </c>
      <c r="C1733" s="1" t="s">
        <v>6109</v>
      </c>
    </row>
    <row r="1734" spans="1:3" x14ac:dyDescent="0.25">
      <c r="A1734" s="1">
        <v>1045696</v>
      </c>
      <c r="B1734" s="1" t="s">
        <v>3180</v>
      </c>
      <c r="C1734" s="1" t="s">
        <v>6110</v>
      </c>
    </row>
    <row r="1735" spans="1:3" x14ac:dyDescent="0.25">
      <c r="A1735" s="1">
        <v>1018696</v>
      </c>
      <c r="B1735" s="1" t="s">
        <v>2003</v>
      </c>
      <c r="C1735" s="1" t="s">
        <v>6111</v>
      </c>
    </row>
    <row r="1736" spans="1:3" x14ac:dyDescent="0.25">
      <c r="A1736" s="1">
        <v>1018285</v>
      </c>
      <c r="B1736" s="1" t="s">
        <v>1957</v>
      </c>
      <c r="C1736" s="1" t="s">
        <v>6112</v>
      </c>
    </row>
    <row r="1737" spans="1:3" x14ac:dyDescent="0.25">
      <c r="A1737" s="1">
        <v>1004559</v>
      </c>
      <c r="B1737" s="1" t="s">
        <v>392</v>
      </c>
      <c r="C1737" s="1" t="s">
        <v>6113</v>
      </c>
    </row>
    <row r="1738" spans="1:3" x14ac:dyDescent="0.25">
      <c r="A1738" s="1">
        <v>1018421</v>
      </c>
      <c r="B1738" s="1" t="s">
        <v>1973</v>
      </c>
      <c r="C1738" s="1" t="s">
        <v>6114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neconfirmati</vt:lpstr>
      <vt:lpstr>confirmati</vt:lpstr>
      <vt:lpstr>neconfirmati!Print_Titles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Mădălin Dabu</dc:creator>
  <cp:lastModifiedBy>Dan</cp:lastModifiedBy>
  <cp:lastPrinted>2025-02-12T09:37:07Z</cp:lastPrinted>
  <dcterms:created xsi:type="dcterms:W3CDTF">2015-06-05T18:17:20Z</dcterms:created>
  <dcterms:modified xsi:type="dcterms:W3CDTF">2025-02-12T09:49:59Z</dcterms:modified>
</cp:coreProperties>
</file>